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10.1.1.26\税務課\●　　入湯税　　●\③様式\③入湯税納入申告書・納入書＿電子版＿ホームページ掲載\"/>
    </mc:Choice>
  </mc:AlternateContent>
  <xr:revisionPtr revIDLastSave="0" documentId="13_ncr:1_{8137154B-505D-430A-847A-43BF2035199C}" xr6:coauthVersionLast="47" xr6:coauthVersionMax="47" xr10:uidLastSave="{00000000-0000-0000-0000-000000000000}"/>
  <bookViews>
    <workbookView xWindow="-120" yWindow="-120" windowWidth="29040" windowHeight="15720" xr2:uid="{00000000-000D-0000-FFFF-FFFF00000000}"/>
  </bookViews>
  <sheets>
    <sheet name="入力手順" sheetId="30" r:id="rId1"/>
    <sheet name="１　基本情報" sheetId="6" r:id="rId2"/>
    <sheet name="２　入湯税に係る帳簿 " sheetId="11" r:id="rId3"/>
    <sheet name="申告書" sheetId="23" r:id="rId4"/>
    <sheet name="納入書" sheetId="3" r:id="rId5"/>
    <sheet name="納入書 (ブランク)" sheetId="29" r:id="rId6"/>
  </sheets>
  <definedNames>
    <definedName name="_xlnm.Print_Area" localSheetId="1">'１　基本情報'!$A$1:$S$16</definedName>
    <definedName name="_xlnm.Print_Area" localSheetId="2">'２　入湯税に係る帳簿 '!$A$1:$X$40</definedName>
    <definedName name="_xlnm.Print_Area" localSheetId="3">申告書!$A$1:$O$31</definedName>
    <definedName name="_xlnm.Print_Area" localSheetId="4">納入書!$B$1:$AC$29</definedName>
    <definedName name="_xlnm.Print_Area" localSheetId="5">'納入書 (ブランク)'!$B$1:$AC$29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 i="3" l="1"/>
  <c r="D8" i="3"/>
  <c r="B8" i="3" a="1"/>
  <c r="B8" i="3" s="1"/>
  <c r="I14" i="23"/>
  <c r="I16" i="23"/>
  <c r="I18" i="23"/>
  <c r="I20" i="23"/>
  <c r="L3" i="11"/>
  <c r="AB19" i="29" l="1"/>
  <c r="AA19" i="29"/>
  <c r="Z19" i="29"/>
  <c r="X19" i="29"/>
  <c r="W19" i="29"/>
  <c r="V19" i="29"/>
  <c r="R19" i="29"/>
  <c r="Q19" i="29"/>
  <c r="P19" i="29"/>
  <c r="N19" i="29"/>
  <c r="M19" i="29"/>
  <c r="L19" i="29"/>
  <c r="AB18" i="29"/>
  <c r="AA18" i="29"/>
  <c r="Z18" i="29"/>
  <c r="X18" i="29"/>
  <c r="W18" i="29"/>
  <c r="V18" i="29"/>
  <c r="R18" i="29"/>
  <c r="Q18" i="29"/>
  <c r="P18" i="29"/>
  <c r="N18" i="29"/>
  <c r="M18" i="29"/>
  <c r="L18" i="29"/>
  <c r="AB17" i="29"/>
  <c r="AA17" i="29"/>
  <c r="Z17" i="29"/>
  <c r="X17" i="29"/>
  <c r="W17" i="29"/>
  <c r="V17" i="29"/>
  <c r="R17" i="29"/>
  <c r="Q17" i="29"/>
  <c r="P17" i="29"/>
  <c r="N17" i="29"/>
  <c r="M17" i="29"/>
  <c r="L17" i="29"/>
  <c r="AB16" i="29"/>
  <c r="AA16" i="29"/>
  <c r="Z16" i="29"/>
  <c r="X16" i="29"/>
  <c r="W16" i="29"/>
  <c r="V16" i="29"/>
  <c r="R16" i="29"/>
  <c r="Q16" i="29"/>
  <c r="P16" i="29"/>
  <c r="N16" i="29"/>
  <c r="M16" i="29"/>
  <c r="L16" i="29"/>
  <c r="AB15" i="29"/>
  <c r="AA15" i="29"/>
  <c r="Z15" i="29"/>
  <c r="X15" i="29"/>
  <c r="W15" i="29"/>
  <c r="V15" i="29"/>
  <c r="R15" i="29"/>
  <c r="Q15" i="29"/>
  <c r="P15" i="29"/>
  <c r="N15" i="29"/>
  <c r="M15" i="29"/>
  <c r="L15" i="29"/>
  <c r="AB14" i="29"/>
  <c r="AA14" i="29"/>
  <c r="Z14" i="29"/>
  <c r="X14" i="29"/>
  <c r="W14" i="29"/>
  <c r="V14" i="29"/>
  <c r="R14" i="29"/>
  <c r="Q14" i="29"/>
  <c r="P14" i="29"/>
  <c r="N14" i="29"/>
  <c r="M14" i="29"/>
  <c r="L14" i="29"/>
  <c r="AB13" i="29"/>
  <c r="AA13" i="29"/>
  <c r="Z13" i="29"/>
  <c r="X13" i="29"/>
  <c r="W13" i="29"/>
  <c r="V13" i="29"/>
  <c r="R13" i="29"/>
  <c r="Q13" i="29"/>
  <c r="P13" i="29"/>
  <c r="N13" i="29"/>
  <c r="M13" i="29"/>
  <c r="L13" i="29"/>
  <c r="AB12" i="29"/>
  <c r="AA12" i="29"/>
  <c r="Z12" i="29"/>
  <c r="X12" i="29"/>
  <c r="W12" i="29"/>
  <c r="V12" i="29"/>
  <c r="R12" i="29"/>
  <c r="Q12" i="29"/>
  <c r="P12" i="29"/>
  <c r="N12" i="29"/>
  <c r="M12" i="29"/>
  <c r="L12" i="29"/>
  <c r="AB11" i="29"/>
  <c r="AA11" i="29"/>
  <c r="Z11" i="29"/>
  <c r="X11" i="29"/>
  <c r="W11" i="29"/>
  <c r="V11" i="29"/>
  <c r="R11" i="29"/>
  <c r="Q11" i="29"/>
  <c r="P11" i="29"/>
  <c r="N11" i="29"/>
  <c r="M11" i="29"/>
  <c r="L11" i="29"/>
  <c r="AB10" i="29"/>
  <c r="AA10" i="29"/>
  <c r="Z10" i="29"/>
  <c r="X10" i="29"/>
  <c r="W10" i="29"/>
  <c r="V10" i="29"/>
  <c r="R10" i="29"/>
  <c r="Q10" i="29"/>
  <c r="P10" i="29"/>
  <c r="N10" i="29"/>
  <c r="M10" i="29"/>
  <c r="L10" i="29"/>
  <c r="AB9" i="29"/>
  <c r="AA9" i="29"/>
  <c r="Z9" i="29"/>
  <c r="X9" i="29"/>
  <c r="W9" i="29"/>
  <c r="V9" i="29"/>
  <c r="R9" i="29"/>
  <c r="Q9" i="29"/>
  <c r="P9" i="29"/>
  <c r="N9" i="29"/>
  <c r="M9" i="29"/>
  <c r="L9" i="29"/>
  <c r="AB8" i="29"/>
  <c r="AA8" i="29"/>
  <c r="R8" i="29"/>
  <c r="Q8" i="29"/>
  <c r="M8" i="29"/>
  <c r="L8" i="29"/>
  <c r="Y5" i="29"/>
  <c r="O5" i="29"/>
  <c r="D4" i="29"/>
  <c r="X4" i="29" s="1"/>
  <c r="D3" i="29"/>
  <c r="X3" i="29" s="1"/>
  <c r="K40" i="11"/>
  <c r="I40" i="11"/>
  <c r="G40" i="11"/>
  <c r="E3" i="11"/>
  <c r="C3" i="11"/>
  <c r="G5" i="23"/>
  <c r="D9" i="23"/>
  <c r="C9" i="23"/>
  <c r="C40" i="11"/>
  <c r="E40" i="11"/>
  <c r="V8" i="29" l="1"/>
  <c r="W8" i="29"/>
  <c r="N8" i="29"/>
  <c r="X8" i="29"/>
  <c r="N3" i="29"/>
  <c r="N4" i="29"/>
  <c r="H5" i="11"/>
  <c r="H4" i="11"/>
  <c r="G24" i="23" l="1"/>
  <c r="C8" i="3" l="1"/>
  <c r="D4" i="3"/>
  <c r="D3" i="3"/>
  <c r="D5" i="23"/>
  <c r="L24" i="23" l="1"/>
  <c r="E27" i="23"/>
  <c r="G23" i="23"/>
  <c r="L23" i="23" s="1"/>
  <c r="G22" i="23"/>
  <c r="L22" i="23" s="1"/>
  <c r="L39" i="11"/>
  <c r="L38" i="11"/>
  <c r="L37" i="11"/>
  <c r="L36" i="11"/>
  <c r="L35" i="11"/>
  <c r="L34" i="11"/>
  <c r="L33" i="11"/>
  <c r="L32" i="11"/>
  <c r="L31" i="11"/>
  <c r="L30" i="11"/>
  <c r="L29" i="11"/>
  <c r="L28" i="11"/>
  <c r="L27" i="11"/>
  <c r="L26" i="11"/>
  <c r="L25" i="11"/>
  <c r="L24" i="11"/>
  <c r="L23" i="11"/>
  <c r="L22" i="11"/>
  <c r="L21" i="11"/>
  <c r="L20" i="11"/>
  <c r="L19" i="11"/>
  <c r="L18" i="11"/>
  <c r="L17" i="11"/>
  <c r="L16" i="11"/>
  <c r="L15" i="11"/>
  <c r="L14" i="11"/>
  <c r="L13" i="11"/>
  <c r="L12" i="11"/>
  <c r="L11" i="11"/>
  <c r="L10" i="11"/>
  <c r="L9" i="11"/>
  <c r="P9" i="3"/>
  <c r="G21" i="23" l="1"/>
  <c r="L40" i="11"/>
  <c r="N8" i="3"/>
  <c r="X8" i="3"/>
  <c r="X9" i="3"/>
  <c r="X10" i="3"/>
  <c r="N9" i="3"/>
  <c r="N10" i="3"/>
  <c r="Z8" i="29" l="1"/>
  <c r="F20" i="29"/>
  <c r="P8" i="29"/>
  <c r="L21" i="23"/>
  <c r="L25" i="23" s="1"/>
  <c r="G25" i="23"/>
  <c r="F8" i="3"/>
  <c r="N4" i="3"/>
  <c r="P20" i="29" l="1"/>
  <c r="Z20" i="29"/>
  <c r="Z20" i="3"/>
  <c r="AB19" i="3"/>
  <c r="AA19" i="3"/>
  <c r="Z19" i="3"/>
  <c r="X19" i="3"/>
  <c r="W19" i="3"/>
  <c r="V19" i="3"/>
  <c r="R19" i="3"/>
  <c r="Q19" i="3"/>
  <c r="P19" i="3"/>
  <c r="N19" i="3"/>
  <c r="M19" i="3"/>
  <c r="L19" i="3"/>
  <c r="AB18" i="3"/>
  <c r="AA18" i="3"/>
  <c r="Z18" i="3"/>
  <c r="X18" i="3"/>
  <c r="W18" i="3"/>
  <c r="V18" i="3"/>
  <c r="R18" i="3"/>
  <c r="Q18" i="3"/>
  <c r="P18" i="3"/>
  <c r="N18" i="3"/>
  <c r="M18" i="3"/>
  <c r="L18" i="3"/>
  <c r="AB17" i="3"/>
  <c r="AA17" i="3"/>
  <c r="Z17" i="3"/>
  <c r="X17" i="3"/>
  <c r="W17" i="3"/>
  <c r="V17" i="3"/>
  <c r="R17" i="3"/>
  <c r="Q17" i="3"/>
  <c r="P17" i="3"/>
  <c r="N17" i="3"/>
  <c r="M17" i="3"/>
  <c r="L17" i="3"/>
  <c r="AB16" i="3"/>
  <c r="AA16" i="3"/>
  <c r="Z16" i="3"/>
  <c r="X16" i="3"/>
  <c r="W16" i="3"/>
  <c r="V16" i="3"/>
  <c r="R16" i="3"/>
  <c r="Q16" i="3"/>
  <c r="P16" i="3"/>
  <c r="N16" i="3"/>
  <c r="M16" i="3"/>
  <c r="L16" i="3"/>
  <c r="AB15" i="3"/>
  <c r="AA15" i="3"/>
  <c r="Z15" i="3"/>
  <c r="X15" i="3"/>
  <c r="W15" i="3"/>
  <c r="V15" i="3"/>
  <c r="R15" i="3"/>
  <c r="Q15" i="3"/>
  <c r="P15" i="3"/>
  <c r="N15" i="3"/>
  <c r="M15" i="3"/>
  <c r="L15" i="3"/>
  <c r="AB14" i="3"/>
  <c r="AA14" i="3"/>
  <c r="Z14" i="3"/>
  <c r="X14" i="3"/>
  <c r="W14" i="3"/>
  <c r="V14" i="3"/>
  <c r="R14" i="3"/>
  <c r="Q14" i="3"/>
  <c r="P14" i="3"/>
  <c r="N14" i="3"/>
  <c r="M14" i="3"/>
  <c r="L14" i="3"/>
  <c r="AB13" i="3"/>
  <c r="AA13" i="3"/>
  <c r="Z13" i="3"/>
  <c r="X13" i="3"/>
  <c r="W13" i="3"/>
  <c r="V13" i="3"/>
  <c r="R13" i="3"/>
  <c r="Q13" i="3"/>
  <c r="P13" i="3"/>
  <c r="N13" i="3"/>
  <c r="M13" i="3"/>
  <c r="L13" i="3"/>
  <c r="AB12" i="3"/>
  <c r="AA12" i="3"/>
  <c r="Z12" i="3"/>
  <c r="X12" i="3"/>
  <c r="W12" i="3"/>
  <c r="V12" i="3"/>
  <c r="R12" i="3"/>
  <c r="Q12" i="3"/>
  <c r="P12" i="3"/>
  <c r="N12" i="3"/>
  <c r="M12" i="3"/>
  <c r="L12" i="3"/>
  <c r="AB11" i="3"/>
  <c r="AA11" i="3"/>
  <c r="Z11" i="3"/>
  <c r="X11" i="3"/>
  <c r="W11" i="3"/>
  <c r="V11" i="3"/>
  <c r="R11" i="3"/>
  <c r="Q11" i="3"/>
  <c r="P11" i="3"/>
  <c r="N11" i="3"/>
  <c r="M11" i="3"/>
  <c r="L11" i="3"/>
  <c r="AB10" i="3"/>
  <c r="AA10" i="3"/>
  <c r="Z10" i="3"/>
  <c r="W10" i="3"/>
  <c r="V10" i="3"/>
  <c r="R10" i="3"/>
  <c r="Q10" i="3"/>
  <c r="P10" i="3"/>
  <c r="M10" i="3"/>
  <c r="L10" i="3"/>
  <c r="AB9" i="3"/>
  <c r="AA9" i="3"/>
  <c r="Z9" i="3"/>
  <c r="W9" i="3"/>
  <c r="V9" i="3"/>
  <c r="R9" i="3"/>
  <c r="Q9" i="3"/>
  <c r="M9" i="3"/>
  <c r="L9" i="3"/>
  <c r="AB8" i="3"/>
  <c r="AA8" i="3"/>
  <c r="Z8" i="3"/>
  <c r="W8" i="3"/>
  <c r="V8" i="3"/>
  <c r="R8" i="3"/>
  <c r="Q8" i="3"/>
  <c r="P8" i="3"/>
  <c r="M8" i="3"/>
  <c r="L8" i="3"/>
  <c r="Y5" i="3"/>
  <c r="O5" i="3"/>
  <c r="X4" i="3"/>
  <c r="X3" i="3"/>
  <c r="N3" i="3"/>
  <c r="P20" i="3"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<sst xmlns="http://schemas.openxmlformats.org/spreadsheetml/2006/main" count="310" uniqueCount="130">
  <si>
    <t>納入者</t>
    <rPh sb="0" eb="2">
      <t>ノウニュウ</t>
    </rPh>
    <rPh sb="2" eb="3">
      <t>モノ</t>
    </rPh>
    <phoneticPr fontId="2"/>
  </si>
  <si>
    <t>住所</t>
    <rPh sb="0" eb="2">
      <t>ジュウショ</t>
    </rPh>
    <phoneticPr fontId="2"/>
  </si>
  <si>
    <t>氏名</t>
    <rPh sb="0" eb="2">
      <t>シメイ</t>
    </rPh>
    <phoneticPr fontId="2"/>
  </si>
  <si>
    <t>科目</t>
    <rPh sb="0" eb="2">
      <t>カモク</t>
    </rPh>
    <phoneticPr fontId="2"/>
  </si>
  <si>
    <t>領収金内訳</t>
    <rPh sb="0" eb="2">
      <t>リョウシュウ</t>
    </rPh>
    <rPh sb="2" eb="3">
      <t>キン</t>
    </rPh>
    <rPh sb="3" eb="5">
      <t>ウチワケ</t>
    </rPh>
    <phoneticPr fontId="2"/>
  </si>
  <si>
    <t>年度</t>
    <rPh sb="0" eb="2">
      <t>ネンド</t>
    </rPh>
    <phoneticPr fontId="2"/>
  </si>
  <si>
    <t>税額</t>
    <rPh sb="0" eb="2">
      <t>ゼイガク</t>
    </rPh>
    <phoneticPr fontId="2"/>
  </si>
  <si>
    <t>延滞金</t>
    <rPh sb="0" eb="3">
      <t>エンタイキン</t>
    </rPh>
    <phoneticPr fontId="2"/>
  </si>
  <si>
    <t>督促</t>
    <rPh sb="0" eb="2">
      <t>トクソク</t>
    </rPh>
    <phoneticPr fontId="2"/>
  </si>
  <si>
    <t>適用</t>
    <rPh sb="0" eb="2">
      <t>テキヨウ</t>
    </rPh>
    <phoneticPr fontId="2"/>
  </si>
  <si>
    <t>期別</t>
    <rPh sb="0" eb="1">
      <t>キ</t>
    </rPh>
    <rPh sb="1" eb="2">
      <t>ベツ</t>
    </rPh>
    <phoneticPr fontId="2"/>
  </si>
  <si>
    <t>様</t>
    <rPh sb="0" eb="1">
      <t>サマ</t>
    </rPh>
    <phoneticPr fontId="2"/>
  </si>
  <si>
    <t>合計金額</t>
    <rPh sb="0" eb="2">
      <t>ゴウケイ</t>
    </rPh>
    <rPh sb="2" eb="4">
      <t>キンガク</t>
    </rPh>
    <phoneticPr fontId="2"/>
  </si>
  <si>
    <t>円</t>
    <rPh sb="0" eb="1">
      <t>エン</t>
    </rPh>
    <phoneticPr fontId="2"/>
  </si>
  <si>
    <t>領収日付印</t>
    <rPh sb="0" eb="2">
      <t>リョウシュウ</t>
    </rPh>
    <rPh sb="2" eb="5">
      <t>ヒヅケイン</t>
    </rPh>
    <phoneticPr fontId="2"/>
  </si>
  <si>
    <t>収入印紙不要</t>
    <phoneticPr fontId="2"/>
  </si>
  <si>
    <t>　上記のとおり領収しました。</t>
    <rPh sb="1" eb="3">
      <t>ジョウキ</t>
    </rPh>
    <rPh sb="7" eb="9">
      <t>リョウシュウ</t>
    </rPh>
    <phoneticPr fontId="2"/>
  </si>
  <si>
    <t>領 収 証 書</t>
    <rPh sb="0" eb="1">
      <t>リョウ</t>
    </rPh>
    <rPh sb="2" eb="3">
      <t>オサム</t>
    </rPh>
    <rPh sb="4" eb="5">
      <t>アカシ</t>
    </rPh>
    <rPh sb="6" eb="7">
      <t>ショ</t>
    </rPh>
    <phoneticPr fontId="2"/>
  </si>
  <si>
    <t>通知書
番　号</t>
    <rPh sb="0" eb="3">
      <t>ツウチショ</t>
    </rPh>
    <rPh sb="4" eb="5">
      <t>バン</t>
    </rPh>
    <rPh sb="6" eb="7">
      <t>ゴウ</t>
    </rPh>
    <phoneticPr fontId="2"/>
  </si>
  <si>
    <t>領　収　控</t>
    <rPh sb="0" eb="1">
      <t>リョウ</t>
    </rPh>
    <rPh sb="2" eb="3">
      <t>オサム</t>
    </rPh>
    <rPh sb="4" eb="5">
      <t>ヒカ</t>
    </rPh>
    <phoneticPr fontId="2"/>
  </si>
  <si>
    <t>一般会計　入湯税</t>
    <rPh sb="0" eb="2">
      <t>イッパン</t>
    </rPh>
    <rPh sb="2" eb="4">
      <t>カイケイ</t>
    </rPh>
    <rPh sb="5" eb="8">
      <t>ニュウトウゼイ</t>
    </rPh>
    <phoneticPr fontId="2"/>
  </si>
  <si>
    <t>月</t>
    <rPh sb="0" eb="1">
      <t>ガツ</t>
    </rPh>
    <phoneticPr fontId="2"/>
  </si>
  <si>
    <t>月</t>
    <rPh sb="0" eb="1">
      <t>ツキ</t>
    </rPh>
    <phoneticPr fontId="2"/>
  </si>
  <si>
    <t>個人番号又は法人番号</t>
    <rPh sb="0" eb="2">
      <t>コジン</t>
    </rPh>
    <rPh sb="2" eb="4">
      <t>バンゴウ</t>
    </rPh>
    <rPh sb="4" eb="5">
      <t>マタ</t>
    </rPh>
    <rPh sb="6" eb="8">
      <t>ホウジン</t>
    </rPh>
    <rPh sb="8" eb="10">
      <t>バンゴウ</t>
    </rPh>
    <phoneticPr fontId="2"/>
  </si>
  <si>
    <t>入　湯　税　に　係　る　帳　簿</t>
    <rPh sb="0" eb="1">
      <t>イ</t>
    </rPh>
    <rPh sb="2" eb="3">
      <t>ユ</t>
    </rPh>
    <rPh sb="4" eb="5">
      <t>ゼイ</t>
    </rPh>
    <rPh sb="8" eb="9">
      <t>カカ</t>
    </rPh>
    <rPh sb="12" eb="13">
      <t>チョウ</t>
    </rPh>
    <rPh sb="14" eb="15">
      <t>ボ</t>
    </rPh>
    <phoneticPr fontId="2"/>
  </si>
  <si>
    <t>令和</t>
    <rPh sb="0" eb="2">
      <t>レイワ</t>
    </rPh>
    <phoneticPr fontId="2"/>
  </si>
  <si>
    <t>日</t>
    <rPh sb="0" eb="1">
      <t>ヒ</t>
    </rPh>
    <phoneticPr fontId="2"/>
  </si>
  <si>
    <t>入　湯　客　数（人）</t>
    <rPh sb="0" eb="1">
      <t>イ</t>
    </rPh>
    <rPh sb="2" eb="3">
      <t>ユ</t>
    </rPh>
    <rPh sb="4" eb="5">
      <t>キャク</t>
    </rPh>
    <rPh sb="6" eb="7">
      <t>スウ</t>
    </rPh>
    <rPh sb="8" eb="9">
      <t>ニン</t>
    </rPh>
    <phoneticPr fontId="2"/>
  </si>
  <si>
    <t>合計</t>
    <rPh sb="0" eb="2">
      <t>ゴウケイ</t>
    </rPh>
    <phoneticPr fontId="2"/>
  </si>
  <si>
    <t>屋　　　　号</t>
    <rPh sb="0" eb="1">
      <t>ヤ</t>
    </rPh>
    <rPh sb="5" eb="6">
      <t>ゴウ</t>
    </rPh>
    <phoneticPr fontId="2"/>
  </si>
  <si>
    <t>氏　　　　名　　　　　　　　　　　（法人名と代表者名）</t>
    <rPh sb="0" eb="1">
      <t>シ</t>
    </rPh>
    <rPh sb="5" eb="6">
      <t>ナ</t>
    </rPh>
    <rPh sb="18" eb="20">
      <t>ホウジン</t>
    </rPh>
    <rPh sb="20" eb="21">
      <t>メイ</t>
    </rPh>
    <rPh sb="22" eb="25">
      <t>ダイヒョウシャ</t>
    </rPh>
    <rPh sb="25" eb="26">
      <t>メイ</t>
    </rPh>
    <phoneticPr fontId="2"/>
  </si>
  <si>
    <t>　㊞</t>
    <phoneticPr fontId="2"/>
  </si>
  <si>
    <t>基本宿泊料金が6,000円超えるもの</t>
    <rPh sb="0" eb="2">
      <t>キホン</t>
    </rPh>
    <rPh sb="2" eb="4">
      <t>シュクハク</t>
    </rPh>
    <rPh sb="4" eb="6">
      <t>リョウキン</t>
    </rPh>
    <rPh sb="12" eb="13">
      <t>エン</t>
    </rPh>
    <rPh sb="13" eb="14">
      <t>コ</t>
    </rPh>
    <phoneticPr fontId="2"/>
  </si>
  <si>
    <t>基本宿泊料金が6,000円以下のもの</t>
    <rPh sb="0" eb="2">
      <t>キホン</t>
    </rPh>
    <rPh sb="2" eb="4">
      <t>シュクハク</t>
    </rPh>
    <rPh sb="4" eb="6">
      <t>リョウキン</t>
    </rPh>
    <rPh sb="12" eb="13">
      <t>エン</t>
    </rPh>
    <rPh sb="13" eb="15">
      <t>イカ</t>
    </rPh>
    <phoneticPr fontId="2"/>
  </si>
  <si>
    <t>修学旅行の高等学校生徒</t>
    <rPh sb="0" eb="2">
      <t>シュウガク</t>
    </rPh>
    <rPh sb="2" eb="4">
      <t>リョコウ</t>
    </rPh>
    <rPh sb="5" eb="7">
      <t>コウトウ</t>
    </rPh>
    <rPh sb="7" eb="9">
      <t>ガッコウ</t>
    </rPh>
    <rPh sb="9" eb="11">
      <t>セイト</t>
    </rPh>
    <phoneticPr fontId="2"/>
  </si>
  <si>
    <t>日帰り　　休憩</t>
    <rPh sb="0" eb="2">
      <t>ヒガエ</t>
    </rPh>
    <rPh sb="5" eb="7">
      <t>キュウケイ</t>
    </rPh>
    <phoneticPr fontId="2"/>
  </si>
  <si>
    <t>徴収簿</t>
    <rPh sb="0" eb="2">
      <t>チョウシュウ</t>
    </rPh>
    <rPh sb="2" eb="3">
      <t>ボ</t>
    </rPh>
    <phoneticPr fontId="2"/>
  </si>
  <si>
    <t>課税台帳</t>
    <rPh sb="0" eb="2">
      <t>カゼイ</t>
    </rPh>
    <rPh sb="2" eb="4">
      <t>ダイチョウ</t>
    </rPh>
    <phoneticPr fontId="2"/>
  </si>
  <si>
    <t>処理完了日</t>
    <rPh sb="0" eb="2">
      <t>ショリ</t>
    </rPh>
    <rPh sb="2" eb="5">
      <t>カンリョウビ</t>
    </rPh>
    <phoneticPr fontId="2"/>
  </si>
  <si>
    <t>◎課税免除（必ず記入）</t>
    <rPh sb="1" eb="3">
      <t>カゼイ</t>
    </rPh>
    <rPh sb="3" eb="5">
      <t>メンジョ</t>
    </rPh>
    <rPh sb="6" eb="7">
      <t>カナラ</t>
    </rPh>
    <rPh sb="8" eb="10">
      <t>キニュウ</t>
    </rPh>
    <phoneticPr fontId="2"/>
  </si>
  <si>
    <t>納入書兼領収済通知書</t>
    <rPh sb="0" eb="3">
      <t>ノウニュウショ</t>
    </rPh>
    <rPh sb="3" eb="4">
      <t>ケン</t>
    </rPh>
    <rPh sb="4" eb="6">
      <t>リョウシュウ</t>
    </rPh>
    <rPh sb="6" eb="7">
      <t>ズ</t>
    </rPh>
    <rPh sb="7" eb="10">
      <t>ツウチショ</t>
    </rPh>
    <phoneticPr fontId="2"/>
  </si>
  <si>
    <t>鉱泉浴場（屋号）の名称</t>
    <rPh sb="0" eb="2">
      <t>コウセン</t>
    </rPh>
    <rPh sb="2" eb="4">
      <t>ヨクジョウ</t>
    </rPh>
    <rPh sb="5" eb="7">
      <t>ヤゴウ</t>
    </rPh>
    <rPh sb="9" eb="10">
      <t>ナ</t>
    </rPh>
    <rPh sb="10" eb="11">
      <t>ショウ</t>
    </rPh>
    <phoneticPr fontId="2"/>
  </si>
  <si>
    <t>特別徴収義務者の氏名又は名称</t>
    <rPh sb="0" eb="1">
      <t>トク</t>
    </rPh>
    <rPh sb="1" eb="2">
      <t>ベツ</t>
    </rPh>
    <rPh sb="2" eb="3">
      <t>チョウ</t>
    </rPh>
    <rPh sb="3" eb="4">
      <t>オサム</t>
    </rPh>
    <rPh sb="4" eb="5">
      <t>ギ</t>
    </rPh>
    <rPh sb="5" eb="6">
      <t>ム</t>
    </rPh>
    <rPh sb="6" eb="7">
      <t>シャ</t>
    </rPh>
    <rPh sb="8" eb="10">
      <t>シメイ</t>
    </rPh>
    <rPh sb="10" eb="11">
      <t>マタ</t>
    </rPh>
    <rPh sb="12" eb="14">
      <t>メイショウ</t>
    </rPh>
    <phoneticPr fontId="2"/>
  </si>
  <si>
    <t>１５０円</t>
    <rPh sb="3" eb="4">
      <t>エン</t>
    </rPh>
    <phoneticPr fontId="2"/>
  </si>
  <si>
    <t>基本宿泊料金が6,000円を超えるもの</t>
    <rPh sb="0" eb="2">
      <t>キホン</t>
    </rPh>
    <rPh sb="2" eb="4">
      <t>シュクハク</t>
    </rPh>
    <rPh sb="4" eb="6">
      <t>リョウキン</t>
    </rPh>
    <rPh sb="12" eb="13">
      <t>エン</t>
    </rPh>
    <rPh sb="14" eb="15">
      <t>コ</t>
    </rPh>
    <phoneticPr fontId="2"/>
  </si>
  <si>
    <t>１００円</t>
    <rPh sb="3" eb="4">
      <t>エン</t>
    </rPh>
    <phoneticPr fontId="2"/>
  </si>
  <si>
    <t>５０円</t>
    <rPh sb="2" eb="3">
      <t>エン</t>
    </rPh>
    <phoneticPr fontId="2"/>
  </si>
  <si>
    <t>修学旅行の
高等学校生徒</t>
    <rPh sb="0" eb="2">
      <t>シュウガク</t>
    </rPh>
    <rPh sb="2" eb="4">
      <t>リョコウ</t>
    </rPh>
    <rPh sb="6" eb="8">
      <t>コウトウ</t>
    </rPh>
    <rPh sb="8" eb="10">
      <t>ガッコウ</t>
    </rPh>
    <rPh sb="10" eb="12">
      <t>セイト</t>
    </rPh>
    <phoneticPr fontId="2"/>
  </si>
  <si>
    <t>日帰り・休憩</t>
    <rPh sb="0" eb="2">
      <t>ヒガエ</t>
    </rPh>
    <rPh sb="4" eb="6">
      <t>キュウケイ</t>
    </rPh>
    <phoneticPr fontId="2"/>
  </si>
  <si>
    <t>（円）</t>
    <rPh sb="1" eb="2">
      <t>エン</t>
    </rPh>
    <phoneticPr fontId="2"/>
  </si>
  <si>
    <t>納入すべき
納入金の額</t>
    <phoneticPr fontId="2"/>
  </si>
  <si>
    <r>
      <t xml:space="preserve">課税免除
</t>
    </r>
    <r>
      <rPr>
        <sz val="10"/>
        <color theme="1"/>
        <rFont val="ＭＳ 明朝"/>
        <family val="1"/>
        <charset val="128"/>
      </rPr>
      <t xml:space="preserve">
※小学生以下の者、及び修学旅行の中学校生徒</t>
    </r>
    <rPh sb="15" eb="16">
      <t>オヨ</t>
    </rPh>
    <phoneticPr fontId="2"/>
  </si>
  <si>
    <t>特別徴収義務者の氏名又は名称</t>
    <rPh sb="0" eb="2">
      <t>トクベツ</t>
    </rPh>
    <rPh sb="2" eb="4">
      <t>チョウシュウ</t>
    </rPh>
    <rPh sb="4" eb="6">
      <t>ギム</t>
    </rPh>
    <rPh sb="6" eb="7">
      <t>シャ</t>
    </rPh>
    <rPh sb="8" eb="10">
      <t>シメイ</t>
    </rPh>
    <rPh sb="10" eb="11">
      <t>マタ</t>
    </rPh>
    <rPh sb="12" eb="14">
      <t>メイショウ</t>
    </rPh>
    <phoneticPr fontId="2"/>
  </si>
  <si>
    <t>申告月</t>
    <rPh sb="0" eb="2">
      <t>シンコク</t>
    </rPh>
    <rPh sb="2" eb="3">
      <t>ツキ</t>
    </rPh>
    <phoneticPr fontId="2"/>
  </si>
  <si>
    <t>草津町大字草津２８番地</t>
    <rPh sb="0" eb="2">
      <t>クサツ</t>
    </rPh>
    <rPh sb="2" eb="3">
      <t>マチ</t>
    </rPh>
    <rPh sb="3" eb="5">
      <t>オオアザ</t>
    </rPh>
    <rPh sb="5" eb="7">
      <t>クサツ</t>
    </rPh>
    <rPh sb="9" eb="11">
      <t>バンチ</t>
    </rPh>
    <phoneticPr fontId="2"/>
  </si>
  <si>
    <t>申告書提出日</t>
    <rPh sb="0" eb="3">
      <t>シンコクショ</t>
    </rPh>
    <rPh sb="3" eb="5">
      <t>テイシュツ</t>
    </rPh>
    <rPh sb="5" eb="6">
      <t>ビ</t>
    </rPh>
    <phoneticPr fontId="2"/>
  </si>
  <si>
    <t>令和</t>
    <rPh sb="0" eb="2">
      <t>レイワ</t>
    </rPh>
    <phoneticPr fontId="2"/>
  </si>
  <si>
    <t>年</t>
    <rPh sb="0" eb="1">
      <t>ネン</t>
    </rPh>
    <phoneticPr fontId="2"/>
  </si>
  <si>
    <t>月</t>
    <rPh sb="0" eb="1">
      <t>ツキ</t>
    </rPh>
    <phoneticPr fontId="2"/>
  </si>
  <si>
    <t>日</t>
    <rPh sb="0" eb="1">
      <t>ニチ</t>
    </rPh>
    <phoneticPr fontId="2"/>
  </si>
  <si>
    <t>令和　　年　　月　　日</t>
    <rPh sb="0" eb="2">
      <t>レイワ</t>
    </rPh>
    <rPh sb="4" eb="5">
      <t>ネン</t>
    </rPh>
    <rPh sb="7" eb="8">
      <t>ツキ</t>
    </rPh>
    <rPh sb="10" eb="11">
      <t>ヒ</t>
    </rPh>
    <phoneticPr fontId="2"/>
  </si>
  <si>
    <t>　上記のとおり領収しましたので通知します。</t>
    <rPh sb="1" eb="3">
      <t>ジョウキ</t>
    </rPh>
    <rPh sb="7" eb="9">
      <t>リョウシュウ</t>
    </rPh>
    <rPh sb="15" eb="17">
      <t>ツウチ</t>
    </rPh>
    <phoneticPr fontId="2"/>
  </si>
  <si>
    <t>　草津町会計管理者あて</t>
    <phoneticPr fontId="2"/>
  </si>
  <si>
    <t>令和　　年　　月　　日</t>
    <phoneticPr fontId="2"/>
  </si>
  <si>
    <t>（取りまとめ店　群馬銀行草津支店）</t>
    <rPh sb="1" eb="2">
      <t>ト</t>
    </rPh>
    <rPh sb="6" eb="7">
      <t>テン</t>
    </rPh>
    <rPh sb="8" eb="10">
      <t>グンマ</t>
    </rPh>
    <rPh sb="10" eb="12">
      <t>ギンコウ</t>
    </rPh>
    <rPh sb="12" eb="14">
      <t>クサツ</t>
    </rPh>
    <rPh sb="14" eb="16">
      <t>シテン</t>
    </rPh>
    <phoneticPr fontId="2"/>
  </si>
  <si>
    <t>（取りまとめ店　群馬銀行草津支店）</t>
    <phoneticPr fontId="2"/>
  </si>
  <si>
    <t>指定番号</t>
    <rPh sb="0" eb="2">
      <t>シテイ</t>
    </rPh>
    <rPh sb="2" eb="4">
      <t>バンゴウ</t>
    </rPh>
    <phoneticPr fontId="2"/>
  </si>
  <si>
    <t>電話番号</t>
    <rPh sb="0" eb="2">
      <t>デンワ</t>
    </rPh>
    <rPh sb="2" eb="4">
      <t>バンゴウ</t>
    </rPh>
    <phoneticPr fontId="2"/>
  </si>
  <si>
    <t>0279-88-7186</t>
    <phoneticPr fontId="2"/>
  </si>
  <si>
    <t>担当者名</t>
    <rPh sb="0" eb="2">
      <t>タントウ</t>
    </rPh>
    <rPh sb="2" eb="3">
      <t>シャ</t>
    </rPh>
    <rPh sb="3" eb="4">
      <t>メイ</t>
    </rPh>
    <phoneticPr fontId="2"/>
  </si>
  <si>
    <t>草津　○○</t>
    <rPh sb="0" eb="2">
      <t>クサツ</t>
    </rPh>
    <phoneticPr fontId="2"/>
  </si>
  <si>
    <t>（株）草津温泉</t>
    <rPh sb="0" eb="3">
      <t>カブ</t>
    </rPh>
    <rPh sb="3" eb="5">
      <t>クサツ</t>
    </rPh>
    <rPh sb="5" eb="7">
      <t>オンセン</t>
    </rPh>
    <phoneticPr fontId="2"/>
  </si>
  <si>
    <t>草津温泉浴場</t>
    <rPh sb="0" eb="2">
      <t>クサツ</t>
    </rPh>
    <rPh sb="2" eb="4">
      <t>オンセン</t>
    </rPh>
    <rPh sb="4" eb="6">
      <t>ヨクジョウ</t>
    </rPh>
    <phoneticPr fontId="2"/>
  </si>
  <si>
    <t>該当項目</t>
    <rPh sb="0" eb="2">
      <t>ガイトウ</t>
    </rPh>
    <rPh sb="2" eb="4">
      <t>コウモク</t>
    </rPh>
    <phoneticPr fontId="2"/>
  </si>
  <si>
    <t>↓　入力箇所　↓</t>
    <rPh sb="2" eb="4">
      <t>ニュウリョク</t>
    </rPh>
    <rPh sb="4" eb="6">
      <t>カショ</t>
    </rPh>
    <phoneticPr fontId="2"/>
  </si>
  <si>
    <t>　・小学生以下の者
　・修学旅行の中学校生徒</t>
    <rPh sb="2" eb="5">
      <t>ショウガクセイ</t>
    </rPh>
    <rPh sb="5" eb="7">
      <t>イカ</t>
    </rPh>
    <rPh sb="8" eb="9">
      <t>モノ</t>
    </rPh>
    <rPh sb="12" eb="14">
      <t>シュウガク</t>
    </rPh>
    <rPh sb="14" eb="16">
      <t>リョコウ</t>
    </rPh>
    <rPh sb="17" eb="19">
      <t>チュウガク</t>
    </rPh>
    <rPh sb="19" eb="20">
      <t>コウ</t>
    </rPh>
    <rPh sb="20" eb="22">
      <t>セイト</t>
    </rPh>
    <phoneticPr fontId="2"/>
  </si>
  <si>
    <t>令和</t>
    <rPh sb="0" eb="2">
      <t>レイワ</t>
    </rPh>
    <phoneticPr fontId="2"/>
  </si>
  <si>
    <t>草津町長　様</t>
    <rPh sb="0" eb="1">
      <t>クサ</t>
    </rPh>
    <rPh sb="1" eb="2">
      <t>ツ</t>
    </rPh>
    <rPh sb="2" eb="3">
      <t>チョウ</t>
    </rPh>
    <rPh sb="3" eb="4">
      <t>ナガ</t>
    </rPh>
    <rPh sb="5" eb="6">
      <t>サマ</t>
    </rPh>
    <phoneticPr fontId="2"/>
  </si>
  <si>
    <t>（月別集計表）</t>
    <phoneticPr fontId="2"/>
  </si>
  <si>
    <t>入湯税納入申告書</t>
    <phoneticPr fontId="2"/>
  </si>
  <si>
    <t>納入期限</t>
    <rPh sb="0" eb="2">
      <t>ノウニュウ</t>
    </rPh>
    <rPh sb="2" eb="4">
      <t>キゲン</t>
    </rPh>
    <phoneticPr fontId="2"/>
  </si>
  <si>
    <t>該当月の翌月末日（休日の場合は翌日）まで</t>
    <rPh sb="0" eb="2">
      <t>ガイトウ</t>
    </rPh>
    <rPh sb="2" eb="3">
      <t>ツキ</t>
    </rPh>
    <rPh sb="4" eb="6">
      <t>ヨクゲツ</t>
    </rPh>
    <rPh sb="6" eb="7">
      <t>マツ</t>
    </rPh>
    <rPh sb="7" eb="8">
      <t>ヒ</t>
    </rPh>
    <rPh sb="9" eb="11">
      <t>キュウジツ</t>
    </rPh>
    <rPh sb="12" eb="14">
      <t>バアイ</t>
    </rPh>
    <rPh sb="15" eb="17">
      <t>ヨクジツ</t>
    </rPh>
    <phoneticPr fontId="2"/>
  </si>
  <si>
    <t>提出用</t>
    <rPh sb="0" eb="3">
      <t>テイシュツヨウ</t>
    </rPh>
    <phoneticPr fontId="2"/>
  </si>
  <si>
    <t>特別徴収
義務者</t>
    <rPh sb="0" eb="2">
      <t>トクベツ</t>
    </rPh>
    <rPh sb="2" eb="4">
      <t>チョウシュウ</t>
    </rPh>
    <rPh sb="6" eb="9">
      <t>ギムシャ</t>
    </rPh>
    <phoneticPr fontId="2"/>
  </si>
  <si>
    <t>合　　　　計</t>
    <rPh sb="0" eb="1">
      <t>ゴウ</t>
    </rPh>
    <rPh sb="5" eb="6">
      <t>ケイ</t>
    </rPh>
    <phoneticPr fontId="2"/>
  </si>
  <si>
    <t>入湯税の納入について、草津町税条例第145条第5項の規定により申告します。</t>
    <phoneticPr fontId="2"/>
  </si>
  <si>
    <t>申告年（和暦）</t>
    <rPh sb="0" eb="2">
      <t>シンコク</t>
    </rPh>
    <rPh sb="2" eb="3">
      <t>ドシ</t>
    </rPh>
    <rPh sb="4" eb="6">
      <t>ワレキ</t>
    </rPh>
    <phoneticPr fontId="2"/>
  </si>
  <si>
    <t>数値</t>
    <rPh sb="0" eb="2">
      <t>スウチ</t>
    </rPh>
    <phoneticPr fontId="2"/>
  </si>
  <si>
    <t>文字列</t>
    <rPh sb="0" eb="3">
      <t>モジレツ</t>
    </rPh>
    <phoneticPr fontId="2"/>
  </si>
  <si>
    <t>入力形式</t>
    <rPh sb="0" eb="2">
      <t>ニュウリョク</t>
    </rPh>
    <rPh sb="2" eb="4">
      <t>ケイシキ</t>
    </rPh>
    <phoneticPr fontId="2"/>
  </si>
  <si>
    <t>文字列</t>
    <rPh sb="0" eb="2">
      <t>モジ</t>
    </rPh>
    <rPh sb="2" eb="3">
      <t>レツ</t>
    </rPh>
    <phoneticPr fontId="2"/>
  </si>
  <si>
    <t>特別徴収義務者の住所又は所在</t>
    <rPh sb="0" eb="2">
      <t>トクベツ</t>
    </rPh>
    <rPh sb="2" eb="4">
      <t>チョウシュウ</t>
    </rPh>
    <rPh sb="4" eb="6">
      <t>ギム</t>
    </rPh>
    <rPh sb="6" eb="7">
      <t>シャ</t>
    </rPh>
    <rPh sb="8" eb="10">
      <t>ジュウショ</t>
    </rPh>
    <rPh sb="10" eb="11">
      <t>マタ</t>
    </rPh>
    <rPh sb="12" eb="14">
      <t>ショザイ</t>
    </rPh>
    <phoneticPr fontId="2"/>
  </si>
  <si>
    <t>指定番号</t>
    <rPh sb="0" eb="2">
      <t>シテイ</t>
    </rPh>
    <rPh sb="2" eb="4">
      <t>バンゴウ</t>
    </rPh>
    <phoneticPr fontId="2"/>
  </si>
  <si>
    <t>個人番号
又は法人番号</t>
    <rPh sb="0" eb="2">
      <t>コジン</t>
    </rPh>
    <rPh sb="2" eb="4">
      <t>バンゴウ</t>
    </rPh>
    <rPh sb="5" eb="6">
      <t>マタ</t>
    </rPh>
    <rPh sb="7" eb="9">
      <t>ホウジン</t>
    </rPh>
    <rPh sb="9" eb="11">
      <t>バンゴウ</t>
    </rPh>
    <phoneticPr fontId="2"/>
  </si>
  <si>
    <t>この申告に応答する者の氏名及び電話番号</t>
    <rPh sb="2" eb="4">
      <t>シンコク</t>
    </rPh>
    <rPh sb="5" eb="7">
      <t>オウトウ</t>
    </rPh>
    <rPh sb="9" eb="10">
      <t>モノ</t>
    </rPh>
    <rPh sb="11" eb="13">
      <t>シメイ</t>
    </rPh>
    <rPh sb="13" eb="14">
      <t>オヨ</t>
    </rPh>
    <rPh sb="15" eb="17">
      <t>デンワ</t>
    </rPh>
    <rPh sb="17" eb="19">
      <t>バンゴウ</t>
    </rPh>
    <phoneticPr fontId="2"/>
  </si>
  <si>
    <t>１　基本情報の入力</t>
    <rPh sb="2" eb="4">
      <t>キホン</t>
    </rPh>
    <rPh sb="4" eb="6">
      <t>ジョウホウ</t>
    </rPh>
    <rPh sb="7" eb="9">
      <t>ニュウリョク</t>
    </rPh>
    <phoneticPr fontId="2"/>
  </si>
  <si>
    <t>※この様式は、該当する申告年月分ごとに作成してください。</t>
    <phoneticPr fontId="2"/>
  </si>
  <si>
    <t xml:space="preserve">
</t>
    <phoneticPr fontId="2"/>
  </si>
  <si>
    <t>【入湯税に関する調査について】</t>
    <rPh sb="1" eb="3">
      <t>ニュウトウ</t>
    </rPh>
    <rPh sb="3" eb="4">
      <t>ゼイ</t>
    </rPh>
    <rPh sb="5" eb="6">
      <t>カン</t>
    </rPh>
    <rPh sb="8" eb="10">
      <t>チョウサ</t>
    </rPh>
    <phoneticPr fontId="2"/>
  </si>
  <si>
    <t>申告書及び納入書の作成等の流れ</t>
    <rPh sb="0" eb="3">
      <t>シンコクショ</t>
    </rPh>
    <rPh sb="3" eb="4">
      <t>オヨ</t>
    </rPh>
    <rPh sb="5" eb="8">
      <t>ノウニュウショ</t>
    </rPh>
    <rPh sb="9" eb="11">
      <t>サクセイ</t>
    </rPh>
    <rPh sb="11" eb="12">
      <t>トウ</t>
    </rPh>
    <rPh sb="13" eb="14">
      <t>ナガ</t>
    </rPh>
    <phoneticPr fontId="2"/>
  </si>
  <si>
    <t>※作成に当たっては、各シートの注意事項をご確認願います。</t>
    <rPh sb="1" eb="3">
      <t>サクセイ</t>
    </rPh>
    <rPh sb="4" eb="5">
      <t>ア</t>
    </rPh>
    <rPh sb="10" eb="11">
      <t>カク</t>
    </rPh>
    <rPh sb="15" eb="17">
      <t>チュウイ</t>
    </rPh>
    <rPh sb="17" eb="19">
      <t>ジコウ</t>
    </rPh>
    <rPh sb="21" eb="24">
      <t>カクニンネガ</t>
    </rPh>
    <phoneticPr fontId="2"/>
  </si>
  <si>
    <t>　　なお、入力に当たっては、「課税免除」に該当する入湯客数も必ず入力してください。（ない場合は「０（ゼロ）」を入力。）</t>
    <rPh sb="5" eb="7">
      <t>ニュウリョク</t>
    </rPh>
    <rPh sb="8" eb="9">
      <t>ア</t>
    </rPh>
    <rPh sb="15" eb="17">
      <t>カゼイ</t>
    </rPh>
    <rPh sb="17" eb="19">
      <t>メンジョ</t>
    </rPh>
    <rPh sb="21" eb="23">
      <t>ガイトウ</t>
    </rPh>
    <rPh sb="25" eb="27">
      <t>ニュウトウ</t>
    </rPh>
    <rPh sb="27" eb="29">
      <t>キャクスウ</t>
    </rPh>
    <rPh sb="30" eb="31">
      <t>カナラ</t>
    </rPh>
    <rPh sb="32" eb="34">
      <t>ニュウリョク</t>
    </rPh>
    <rPh sb="44" eb="46">
      <t>バアイ</t>
    </rPh>
    <rPh sb="55" eb="57">
      <t>ニュウリョク</t>
    </rPh>
    <phoneticPr fontId="2"/>
  </si>
  <si>
    <t>お問い合わせ先</t>
    <rPh sb="1" eb="2">
      <t>ト</t>
    </rPh>
    <rPh sb="3" eb="4">
      <t>ア</t>
    </rPh>
    <rPh sb="6" eb="7">
      <t>サキ</t>
    </rPh>
    <phoneticPr fontId="2"/>
  </si>
  <si>
    <t>　草津町役場　税務課　諸税係</t>
    <rPh sb="1" eb="3">
      <t>クサツ</t>
    </rPh>
    <rPh sb="3" eb="6">
      <t>マチヤクバ</t>
    </rPh>
    <rPh sb="7" eb="10">
      <t>ゼイムカ</t>
    </rPh>
    <rPh sb="11" eb="12">
      <t>ショ</t>
    </rPh>
    <rPh sb="12" eb="13">
      <t>ゼイ</t>
    </rPh>
    <rPh sb="13" eb="14">
      <t>カカリ</t>
    </rPh>
    <phoneticPr fontId="2"/>
  </si>
  <si>
    <t>　℡０２７９－８８－７１８６（直通）</t>
    <rPh sb="15" eb="17">
      <t>チョクツウ</t>
    </rPh>
    <phoneticPr fontId="2"/>
  </si>
  <si>
    <t>↓</t>
    <phoneticPr fontId="2"/>
  </si>
  <si>
    <r>
      <t>４　印刷した申告書を、</t>
    </r>
    <r>
      <rPr>
        <b/>
        <sz val="16"/>
        <color theme="1"/>
        <rFont val="ＭＳ 明朝"/>
        <family val="1"/>
        <charset val="128"/>
      </rPr>
      <t>草津町役場税務課へ提出</t>
    </r>
    <r>
      <rPr>
        <sz val="16"/>
        <color theme="1"/>
        <rFont val="ＭＳ 明朝"/>
        <family val="1"/>
        <charset val="128"/>
      </rPr>
      <t>。</t>
    </r>
    <rPh sb="2" eb="4">
      <t>インサツ</t>
    </rPh>
    <rPh sb="6" eb="9">
      <t>シンコクショ</t>
    </rPh>
    <rPh sb="11" eb="13">
      <t>クサツ</t>
    </rPh>
    <rPh sb="13" eb="16">
      <t>マチヤクバ</t>
    </rPh>
    <rPh sb="16" eb="19">
      <t>ゼイムカ</t>
    </rPh>
    <rPh sb="20" eb="22">
      <t>テイシュツ</t>
    </rPh>
    <phoneticPr fontId="2"/>
  </si>
  <si>
    <r>
      <t>３　上記１及び２を正しく入力したら、</t>
    </r>
    <r>
      <rPr>
        <b/>
        <sz val="16"/>
        <color theme="1"/>
        <rFont val="ＭＳ 明朝"/>
        <family val="1"/>
        <charset val="128"/>
      </rPr>
      <t>「申告書」</t>
    </r>
    <r>
      <rPr>
        <sz val="16"/>
        <color theme="1"/>
        <rFont val="ＭＳ 明朝"/>
        <family val="1"/>
        <charset val="128"/>
      </rPr>
      <t>と</t>
    </r>
    <r>
      <rPr>
        <b/>
        <sz val="16"/>
        <color theme="1"/>
        <rFont val="ＭＳ 明朝"/>
        <family val="1"/>
        <charset val="128"/>
      </rPr>
      <t>「納入書」</t>
    </r>
    <r>
      <rPr>
        <sz val="16"/>
        <color theme="1"/>
        <rFont val="ＭＳ 明朝"/>
        <family val="1"/>
        <charset val="128"/>
      </rPr>
      <t>を印刷。</t>
    </r>
    <rPh sb="2" eb="4">
      <t>ジョウキ</t>
    </rPh>
    <rPh sb="5" eb="6">
      <t>オヨ</t>
    </rPh>
    <rPh sb="9" eb="10">
      <t>タダ</t>
    </rPh>
    <rPh sb="12" eb="14">
      <t>ニュウリョク</t>
    </rPh>
    <rPh sb="19" eb="22">
      <t>シンコクショ</t>
    </rPh>
    <rPh sb="25" eb="28">
      <t>ノウニュウショ</t>
    </rPh>
    <rPh sb="30" eb="32">
      <t>インサツ</t>
    </rPh>
    <phoneticPr fontId="2"/>
  </si>
  <si>
    <r>
      <t>１　</t>
    </r>
    <r>
      <rPr>
        <b/>
        <sz val="16"/>
        <color theme="1"/>
        <rFont val="ＭＳ 明朝"/>
        <family val="1"/>
        <charset val="128"/>
      </rPr>
      <t>「基本情報」</t>
    </r>
    <r>
      <rPr>
        <sz val="16"/>
        <color theme="1"/>
        <rFont val="ＭＳ 明朝"/>
        <family val="1"/>
        <charset val="128"/>
      </rPr>
      <t>シートに必要項目を入力。</t>
    </r>
    <rPh sb="3" eb="5">
      <t>キホン</t>
    </rPh>
    <rPh sb="5" eb="7">
      <t>ジョウホウ</t>
    </rPh>
    <rPh sb="12" eb="14">
      <t>ヒツヨウ</t>
    </rPh>
    <rPh sb="14" eb="16">
      <t>コウモク</t>
    </rPh>
    <rPh sb="17" eb="19">
      <t>ニュウリョク</t>
    </rPh>
    <phoneticPr fontId="2"/>
  </si>
  <si>
    <r>
      <t>２　</t>
    </r>
    <r>
      <rPr>
        <b/>
        <sz val="16"/>
        <color theme="1"/>
        <rFont val="ＭＳ 明朝"/>
        <family val="1"/>
        <charset val="128"/>
      </rPr>
      <t>「入湯税に係る帳簿」</t>
    </r>
    <r>
      <rPr>
        <sz val="16"/>
        <color theme="1"/>
        <rFont val="ＭＳ 明朝"/>
        <family val="1"/>
        <charset val="128"/>
      </rPr>
      <t>シートに該当月の「入湯客数」を日にちごと、及び区分ごとに入力。</t>
    </r>
    <rPh sb="3" eb="5">
      <t>ニュウトウ</t>
    </rPh>
    <rPh sb="5" eb="6">
      <t>ゼイ</t>
    </rPh>
    <rPh sb="7" eb="8">
      <t>カカ</t>
    </rPh>
    <rPh sb="9" eb="11">
      <t>チョウボ</t>
    </rPh>
    <rPh sb="16" eb="18">
      <t>ガイトウ</t>
    </rPh>
    <rPh sb="18" eb="19">
      <t>ツキ</t>
    </rPh>
    <rPh sb="21" eb="23">
      <t>ニュウトウ</t>
    </rPh>
    <rPh sb="23" eb="24">
      <t>キャク</t>
    </rPh>
    <rPh sb="24" eb="25">
      <t>スウ</t>
    </rPh>
    <rPh sb="27" eb="28">
      <t>ヒ</t>
    </rPh>
    <rPh sb="33" eb="34">
      <t>オヨ</t>
    </rPh>
    <rPh sb="35" eb="37">
      <t>クブン</t>
    </rPh>
    <rPh sb="40" eb="42">
      <t>ニュウリョク</t>
    </rPh>
    <phoneticPr fontId="2"/>
  </si>
  <si>
    <r>
      <t xml:space="preserve">指定番号（申告書の綴から転記）
</t>
    </r>
    <r>
      <rPr>
        <b/>
        <sz val="10"/>
        <color theme="1"/>
        <rFont val="ＭＳ 明朝"/>
        <family val="1"/>
        <charset val="128"/>
      </rPr>
      <t>※各特別徴収義務者の固有の番号です。</t>
    </r>
    <rPh sb="0" eb="2">
      <t>シテイ</t>
    </rPh>
    <rPh sb="2" eb="4">
      <t>バンゴウ</t>
    </rPh>
    <rPh sb="5" eb="8">
      <t>シンコクショ</t>
    </rPh>
    <rPh sb="9" eb="10">
      <t>テイ</t>
    </rPh>
    <rPh sb="12" eb="14">
      <t>テンキシンコクショテイテンキ</t>
    </rPh>
    <phoneticPr fontId="2"/>
  </si>
  <si>
    <t>鉱泉浴場等の屋号</t>
    <rPh sb="0" eb="2">
      <t>コウセン</t>
    </rPh>
    <rPh sb="2" eb="4">
      <t>ヨクジョウ</t>
    </rPh>
    <rPh sb="4" eb="5">
      <t>トウ</t>
    </rPh>
    <rPh sb="6" eb="8">
      <t>ヤゴウ</t>
    </rPh>
    <phoneticPr fontId="2"/>
  </si>
  <si>
    <t>→</t>
    <phoneticPr fontId="2"/>
  </si>
  <si>
    <t>基本情報の入力が完了後、「２　入湯税に係る帳簿」の入力へ。</t>
    <rPh sb="0" eb="4">
      <t>キホンジョウホウ</t>
    </rPh>
    <rPh sb="5" eb="7">
      <t>ニュウリョク</t>
    </rPh>
    <rPh sb="8" eb="10">
      <t>カンリョウ</t>
    </rPh>
    <rPh sb="10" eb="11">
      <t>ゴ</t>
    </rPh>
    <rPh sb="15" eb="17">
      <t>ニュウトウ</t>
    </rPh>
    <rPh sb="17" eb="18">
      <t>ゼイ</t>
    </rPh>
    <rPh sb="19" eb="20">
      <t>カカ</t>
    </rPh>
    <rPh sb="21" eb="23">
      <t>チョウボ</t>
    </rPh>
    <rPh sb="25" eb="27">
      <t>ニュウリョク</t>
    </rPh>
    <phoneticPr fontId="2"/>
  </si>
  <si>
    <t>　基本情報の入力に当たっては、青色の塗りつぶし箇所に、各年月分ごとに指定番号等をもれなく入力してください。</t>
    <rPh sb="27" eb="28">
      <t>カク</t>
    </rPh>
    <rPh sb="28" eb="29">
      <t>ネン</t>
    </rPh>
    <rPh sb="30" eb="31">
      <t>ブン</t>
    </rPh>
    <rPh sb="38" eb="39">
      <t>トウ</t>
    </rPh>
    <rPh sb="44" eb="46">
      <t>ニュウリョク</t>
    </rPh>
    <phoneticPr fontId="2"/>
  </si>
  <si>
    <t>→　すべて入力が完了したら、「申告書」タブ及び「納入書」タブから、
　それぞれ様式を印刷。</t>
    <rPh sb="5" eb="7">
      <t>ニュウリョク</t>
    </rPh>
    <rPh sb="8" eb="10">
      <t>カンリョウ</t>
    </rPh>
    <rPh sb="15" eb="18">
      <t>シンコクショ</t>
    </rPh>
    <rPh sb="21" eb="22">
      <t>オヨ</t>
    </rPh>
    <rPh sb="24" eb="27">
      <t>ノウニュウショ</t>
    </rPh>
    <rPh sb="39" eb="41">
      <t>ヨウシキ</t>
    </rPh>
    <rPh sb="42" eb="44">
      <t>インサツ</t>
    </rPh>
    <phoneticPr fontId="2"/>
  </si>
  <si>
    <t>【入力における注意事項】
・入力に当たっては、青色の塗りつぶし箇所に、各日ごとの入湯客数を、各浴場施設の宿泊台帳、その他入湯行為に関する関係帳簿等から正確に転記し、かつ、一致させてください。
・課税免除に該当する入湯客数についても、必ず入力してください。
・「修学旅行」について（条例第142条及び第143条関係）
　全校、又は学年を単位とした学校行事の一環として行われる旅行で、教師の引率を伴うものであり、かつ、その目的が当該学校の学習指導要領等に基づき計画された学校行事であることに留意してください。
・「基本宿泊料金」について（条例第143条関係）
　当該宿泊施設が規定する宿泊約款またはこれに準ずるもの（以下「約款等」という。）に提示された料金とし、約款等により宿泊に伴う室料に飲食代を含む場合は、その合計額となります。なお、当該料金に、消費税は含まないことに留意してください。
・「帳簿の記載及び保存義務」について（条例第150条関係）
　特別徴収義務者は、この申告の根拠として、毎月の入湯客数、入湯料金及び入湯税額を帳簿に記載し、１年間保存する義務があります。</t>
    <rPh sb="1" eb="3">
      <t>ニュウリョク</t>
    </rPh>
    <rPh sb="15" eb="17">
      <t>ニュウリョク</t>
    </rPh>
    <rPh sb="18" eb="19">
      <t>ア</t>
    </rPh>
    <rPh sb="24" eb="26">
      <t>アオイロ</t>
    </rPh>
    <rPh sb="27" eb="28">
      <t>ヌ</t>
    </rPh>
    <rPh sb="32" eb="34">
      <t>カショ</t>
    </rPh>
    <rPh sb="36" eb="37">
      <t>カク</t>
    </rPh>
    <rPh sb="37" eb="38">
      <t>ヒ</t>
    </rPh>
    <rPh sb="41" eb="43">
      <t>ニュウトウ</t>
    </rPh>
    <rPh sb="43" eb="44">
      <t>キャク</t>
    </rPh>
    <rPh sb="44" eb="45">
      <t>スウ</t>
    </rPh>
    <rPh sb="47" eb="48">
      <t>カク</t>
    </rPh>
    <rPh sb="48" eb="50">
      <t>ヨクジョウ</t>
    </rPh>
    <rPh sb="50" eb="52">
      <t>シセツ</t>
    </rPh>
    <rPh sb="53" eb="55">
      <t>シュクハク</t>
    </rPh>
    <rPh sb="55" eb="57">
      <t>ダイチョウ</t>
    </rPh>
    <rPh sb="60" eb="61">
      <t>タ</t>
    </rPh>
    <rPh sb="73" eb="74">
      <t>トウ</t>
    </rPh>
    <rPh sb="76" eb="78">
      <t>セイカク</t>
    </rPh>
    <rPh sb="79" eb="81">
      <t>テンキ</t>
    </rPh>
    <rPh sb="86" eb="88">
      <t>イッチ</t>
    </rPh>
    <rPh sb="99" eb="101">
      <t>カゼイ</t>
    </rPh>
    <rPh sb="101" eb="103">
      <t>メンジョ</t>
    </rPh>
    <rPh sb="104" eb="106">
      <t>ガイトウ</t>
    </rPh>
    <rPh sb="108" eb="110">
      <t>ニュウトウ</t>
    </rPh>
    <rPh sb="110" eb="111">
      <t>キャク</t>
    </rPh>
    <rPh sb="111" eb="112">
      <t>スウ</t>
    </rPh>
    <rPh sb="118" eb="119">
      <t>カナラ</t>
    </rPh>
    <rPh sb="120" eb="122">
      <t>ニュウリョク</t>
    </rPh>
    <phoneticPr fontId="2"/>
  </si>
  <si>
    <t>・作成していただいた内容（申告納入内容）は、後日入湯税に関する検査を実地にて行う場合がありますので、帳簿類は確実に保管しておいてください。</t>
    <rPh sb="1" eb="3">
      <t>サクセイ</t>
    </rPh>
    <rPh sb="10" eb="12">
      <t>ナイヨウ</t>
    </rPh>
    <rPh sb="13" eb="19">
      <t>シンコクノウニュウナイヨウ</t>
    </rPh>
    <rPh sb="22" eb="24">
      <t>ゴジツ</t>
    </rPh>
    <rPh sb="24" eb="26">
      <t>ニュウトウ</t>
    </rPh>
    <rPh sb="26" eb="27">
      <t>ゼイ</t>
    </rPh>
    <rPh sb="28" eb="29">
      <t>カン</t>
    </rPh>
    <rPh sb="31" eb="33">
      <t>ケンサ</t>
    </rPh>
    <rPh sb="34" eb="36">
      <t>ジッチ</t>
    </rPh>
    <rPh sb="38" eb="39">
      <t>オコナ</t>
    </rPh>
    <rPh sb="40" eb="42">
      <t>バアイ</t>
    </rPh>
    <rPh sb="50" eb="53">
      <t>チョウボルイ</t>
    </rPh>
    <rPh sb="54" eb="56">
      <t>カクジツ</t>
    </rPh>
    <rPh sb="57" eb="59">
      <t>ホカン</t>
    </rPh>
    <phoneticPr fontId="2"/>
  </si>
  <si>
    <r>
      <t>【注意】
　</t>
    </r>
    <r>
      <rPr>
        <b/>
        <sz val="24"/>
        <color rgb="FFFF0000"/>
        <rFont val="ＭＳ 明朝"/>
        <family val="1"/>
        <charset val="128"/>
      </rPr>
      <t>印刷の前に</t>
    </r>
    <r>
      <rPr>
        <sz val="20"/>
        <color rgb="FFFF0000"/>
        <rFont val="ＭＳ 明朝"/>
        <family val="1"/>
        <charset val="128"/>
      </rPr>
      <t>、入力ミス等がないか、必ず内容をご確認いただきますよう、お願いいたします。</t>
    </r>
    <rPh sb="1" eb="3">
      <t>チュウイ</t>
    </rPh>
    <rPh sb="6" eb="8">
      <t>インサツ</t>
    </rPh>
    <rPh sb="9" eb="10">
      <t>マエ</t>
    </rPh>
    <rPh sb="12" eb="14">
      <t>ニュウリョク</t>
    </rPh>
    <rPh sb="16" eb="17">
      <t>トウ</t>
    </rPh>
    <rPh sb="22" eb="23">
      <t>カナラ</t>
    </rPh>
    <rPh sb="24" eb="26">
      <t>ナイヨウ</t>
    </rPh>
    <rPh sb="28" eb="30">
      <t>カクニン</t>
    </rPh>
    <rPh sb="40" eb="41">
      <t>ネガ</t>
    </rPh>
    <phoneticPr fontId="2"/>
  </si>
  <si>
    <r>
      <rPr>
        <sz val="22"/>
        <color rgb="FFFFFF00"/>
        <rFont val="ＭＳ 明朝"/>
        <family val="1"/>
        <charset val="128"/>
      </rPr>
      <t>【注意】</t>
    </r>
    <r>
      <rPr>
        <sz val="18"/>
        <color rgb="FFFFFF00"/>
        <rFont val="ＭＳ 明朝"/>
        <family val="1"/>
        <charset val="128"/>
      </rPr>
      <t xml:space="preserve">
　</t>
    </r>
    <r>
      <rPr>
        <b/>
        <sz val="24"/>
        <color rgb="FFFFFF00"/>
        <rFont val="ＭＳ 明朝"/>
        <family val="1"/>
        <charset val="128"/>
      </rPr>
      <t>印刷の前に</t>
    </r>
    <r>
      <rPr>
        <sz val="18"/>
        <color rgb="FFFFFF00"/>
        <rFont val="ＭＳ 明朝"/>
        <family val="1"/>
        <charset val="128"/>
      </rPr>
      <t>、入力ミス等がないか、必ず内容をご確認いただきますよう、お願いいたします。</t>
    </r>
    <rPh sb="1" eb="3">
      <t>チュウイ</t>
    </rPh>
    <rPh sb="6" eb="8">
      <t>インサツ</t>
    </rPh>
    <rPh sb="9" eb="10">
      <t>マエ</t>
    </rPh>
    <rPh sb="12" eb="14">
      <t>ニュウリョク</t>
    </rPh>
    <rPh sb="16" eb="17">
      <t>トウ</t>
    </rPh>
    <rPh sb="22" eb="23">
      <t>カナラ</t>
    </rPh>
    <rPh sb="24" eb="26">
      <t>ナイヨウ</t>
    </rPh>
    <rPh sb="28" eb="30">
      <t>カクニン</t>
    </rPh>
    <rPh sb="40" eb="41">
      <t>ネガ</t>
    </rPh>
    <phoneticPr fontId="2"/>
  </si>
  <si>
    <t>（上記金融機関の本支店窓口）</t>
    <rPh sb="1" eb="3">
      <t>ジョウキ</t>
    </rPh>
    <rPh sb="3" eb="7">
      <t>キンユウキカン</t>
    </rPh>
    <rPh sb="8" eb="13">
      <t>ホンシテンマドグチ</t>
    </rPh>
    <phoneticPr fontId="2"/>
  </si>
  <si>
    <t>・群馬銀行　・東和銀行　</t>
    <rPh sb="1" eb="5">
      <t>グンマギンコウ</t>
    </rPh>
    <rPh sb="7" eb="11">
      <t>トウワギンコウ</t>
    </rPh>
    <phoneticPr fontId="2"/>
  </si>
  <si>
    <t>・北群馬信用金庫　・ぐんまみらい信用組合</t>
    <phoneticPr fontId="2"/>
  </si>
  <si>
    <t>５　印刷した納入書で、特別徴収した入湯税を草津町役場会計課窓口、又は指定金融機関で納入。</t>
    <rPh sb="2" eb="4">
      <t>インサツ</t>
    </rPh>
    <rPh sb="6" eb="9">
      <t>ノウニュウショ</t>
    </rPh>
    <rPh sb="11" eb="13">
      <t>トクベツ</t>
    </rPh>
    <rPh sb="13" eb="15">
      <t>チョウシュウ</t>
    </rPh>
    <rPh sb="17" eb="19">
      <t>ニュウトウ</t>
    </rPh>
    <rPh sb="19" eb="20">
      <t>ゼイ</t>
    </rPh>
    <rPh sb="21" eb="23">
      <t>クサツ</t>
    </rPh>
    <rPh sb="23" eb="26">
      <t>マチヤクバ</t>
    </rPh>
    <rPh sb="26" eb="29">
      <t>カイケイカ</t>
    </rPh>
    <rPh sb="29" eb="31">
      <t>マドグチ</t>
    </rPh>
    <rPh sb="32" eb="33">
      <t>マタ</t>
    </rPh>
    <rPh sb="34" eb="36">
      <t>シテイ</t>
    </rPh>
    <rPh sb="36" eb="38">
      <t>キンユウ</t>
    </rPh>
    <rPh sb="38" eb="40">
      <t>キカン</t>
    </rPh>
    <rPh sb="41" eb="43">
      <t>ノウニュウ</t>
    </rPh>
    <phoneticPr fontId="2"/>
  </si>
  <si>
    <t>【指定金融機関】</t>
    <rPh sb="1" eb="3">
      <t>シテイ</t>
    </rPh>
    <rPh sb="3" eb="5">
      <t>キンユウ</t>
    </rPh>
    <rPh sb="5" eb="7">
      <t>キカン</t>
    </rPh>
    <phoneticPr fontId="2"/>
  </si>
  <si>
    <t>【注意事項】</t>
    <rPh sb="1" eb="5">
      <t>チュウイジコウ</t>
    </rPh>
    <phoneticPr fontId="2"/>
  </si>
  <si>
    <t>２　入湯税に係る帳簿の入力</t>
    <rPh sb="2" eb="5">
      <t>ニュウトウゼイ</t>
    </rPh>
    <rPh sb="6" eb="7">
      <t>カカ</t>
    </rPh>
    <rPh sb="8" eb="10">
      <t>チョウボ</t>
    </rPh>
    <rPh sb="11" eb="13">
      <t>ニュウリョク</t>
    </rPh>
    <phoneticPr fontId="2"/>
  </si>
  <si>
    <t>※「入力箇所」には、予め入力例を示していますので、全て上書き入力してご使用ください。</t>
    <rPh sb="2" eb="4">
      <t>ニュウリョク</t>
    </rPh>
    <rPh sb="4" eb="6">
      <t>カショ</t>
    </rPh>
    <rPh sb="10" eb="11">
      <t>アラカジ</t>
    </rPh>
    <rPh sb="12" eb="14">
      <t>ニュウリョク</t>
    </rPh>
    <rPh sb="14" eb="15">
      <t>レイ</t>
    </rPh>
    <rPh sb="16" eb="17">
      <t>シメ</t>
    </rPh>
    <rPh sb="25" eb="26">
      <t>スベ</t>
    </rPh>
    <rPh sb="27" eb="29">
      <t>ウワガ</t>
    </rPh>
    <rPh sb="30" eb="32">
      <t>ニュウリョク</t>
    </rPh>
    <rPh sb="35" eb="37">
      <t>シヨウ</t>
    </rPh>
    <phoneticPr fontId="2"/>
  </si>
  <si>
    <t>※入湯税の年度区分は、毎年３月分から翌年２月分までが１年度です。</t>
    <rPh sb="1" eb="3">
      <t>ニュウトウ</t>
    </rPh>
    <rPh sb="3" eb="4">
      <t>ゼイ</t>
    </rPh>
    <rPh sb="5" eb="7">
      <t>ネンド</t>
    </rPh>
    <rPh sb="7" eb="9">
      <t>クブン</t>
    </rPh>
    <rPh sb="11" eb="13">
      <t>マイトシ</t>
    </rPh>
    <rPh sb="14" eb="16">
      <t>ガツブン</t>
    </rPh>
    <phoneticPr fontId="2"/>
  </si>
  <si>
    <t>※このシートは、手書きの納入書が汚損等により不足した場合などにご活用ください。
（ご利用に当たって、基本情報の入力は必須となります。）
※作成に当たっては、「納入書兼領収済通知書」の、年度・通知書番号・期別・税額等に入力してください。</t>
    <rPh sb="8" eb="10">
      <t>テガ</t>
    </rPh>
    <rPh sb="12" eb="15">
      <t>ノウニュウショ</t>
    </rPh>
    <rPh sb="16" eb="19">
      <t>オソントウ</t>
    </rPh>
    <rPh sb="22" eb="24">
      <t>フソク</t>
    </rPh>
    <rPh sb="26" eb="28">
      <t>バアイ</t>
    </rPh>
    <rPh sb="32" eb="34">
      <t>カツヨウ</t>
    </rPh>
    <rPh sb="42" eb="44">
      <t>リヨウ</t>
    </rPh>
    <rPh sb="45" eb="46">
      <t>ア</t>
    </rPh>
    <rPh sb="50" eb="54">
      <t>キホンジョウホウ</t>
    </rPh>
    <rPh sb="55" eb="57">
      <t>ニュウリョク</t>
    </rPh>
    <rPh sb="58" eb="60">
      <t>ヒッス</t>
    </rPh>
    <rPh sb="70" eb="72">
      <t>サクセイ</t>
    </rPh>
    <rPh sb="73" eb="74">
      <t>ア</t>
    </rPh>
    <rPh sb="80" eb="83">
      <t>ノウニュウショ</t>
    </rPh>
    <rPh sb="83" eb="84">
      <t>ケン</t>
    </rPh>
    <rPh sb="84" eb="87">
      <t>リョウシュウズ</t>
    </rPh>
    <rPh sb="87" eb="90">
      <t>ツウチショ</t>
    </rPh>
    <rPh sb="93" eb="95">
      <t>ネンド</t>
    </rPh>
    <rPh sb="96" eb="101">
      <t>ツウチショバンゴウ</t>
    </rPh>
    <rPh sb="102" eb="104">
      <t>キベツ</t>
    </rPh>
    <rPh sb="105" eb="107">
      <t>ゼイガク</t>
    </rPh>
    <rPh sb="107" eb="108">
      <t>トウ</t>
    </rPh>
    <rPh sb="109" eb="111">
      <t>ニュウリョク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</si>
</sst>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
    <numFmt numFmtId="178" formatCode="#,##0&quot;人&quot;"/>
    <numFmt numFmtId="179" formatCode="0&quot;円&quot;\ "/>
    <numFmt numFmtId="180" formatCode="#,##0&quot;円&quot;"/>
    <numFmt numFmtId="181" formatCode="0&quot;人&quot;"/>
    <numFmt numFmtId="182" formatCode="0_ "/>
  </numFmts>
  <fonts count="30"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8"/>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sz val="7"/>
      <color theme="1"/>
      <name val="ＭＳ 明朝"/>
      <family val="1"/>
      <charset val="128"/>
    </font>
    <font>
      <sz val="11"/>
      <color theme="1"/>
      <name val="ＭＳ Ｐゴシック"/>
      <family val="2"/>
      <charset val="128"/>
      <scheme val="minor"/>
    </font>
    <font>
      <b/>
      <sz val="11"/>
      <color theme="1"/>
      <name val="ＭＳ 明朝"/>
      <family val="1"/>
      <charset val="128"/>
    </font>
    <font>
      <b/>
      <sz val="12"/>
      <color theme="1"/>
      <name val="ＭＳ 明朝"/>
      <family val="1"/>
      <charset val="128"/>
    </font>
    <font>
      <b/>
      <sz val="12"/>
      <color rgb="FFFF0000"/>
      <name val="ＭＳ 明朝"/>
      <family val="1"/>
      <charset val="128"/>
    </font>
    <font>
      <sz val="16"/>
      <color theme="1"/>
      <name val="ＭＳ 明朝"/>
      <family val="1"/>
      <charset val="128"/>
    </font>
    <font>
      <sz val="12"/>
      <color rgb="FFFF0000"/>
      <name val="ＭＳ 明朝"/>
      <family val="1"/>
      <charset val="128"/>
    </font>
    <font>
      <b/>
      <sz val="16"/>
      <color theme="1"/>
      <name val="ＭＳ 明朝"/>
      <family val="1"/>
      <charset val="128"/>
    </font>
    <font>
      <b/>
      <sz val="8"/>
      <color theme="1"/>
      <name val="ＭＳ 明朝"/>
      <family val="1"/>
      <charset val="128"/>
    </font>
    <font>
      <sz val="20"/>
      <color theme="1"/>
      <name val="ＭＳ 明朝"/>
      <family val="1"/>
      <charset val="128"/>
    </font>
    <font>
      <b/>
      <sz val="20"/>
      <color theme="1"/>
      <name val="ＭＳ 明朝"/>
      <family val="1"/>
      <charset val="128"/>
    </font>
    <font>
      <b/>
      <sz val="18"/>
      <color theme="1"/>
      <name val="ＭＳ 明朝"/>
      <family val="1"/>
      <charset val="128"/>
    </font>
    <font>
      <sz val="18"/>
      <color theme="1"/>
      <name val="ＭＳ 明朝"/>
      <family val="1"/>
      <charset val="128"/>
    </font>
    <font>
      <sz val="12"/>
      <color theme="4" tint="-0.499984740745262"/>
      <name val="ＭＳ 明朝"/>
      <family val="1"/>
      <charset val="128"/>
    </font>
    <font>
      <b/>
      <sz val="10"/>
      <color theme="1"/>
      <name val="ＭＳ 明朝"/>
      <family val="1"/>
      <charset val="128"/>
    </font>
    <font>
      <sz val="18"/>
      <color rgb="FFFFFF00"/>
      <name val="ＭＳ 明朝"/>
      <family val="1"/>
      <charset val="128"/>
    </font>
    <font>
      <sz val="22"/>
      <color rgb="FFFFFF00"/>
      <name val="ＭＳ 明朝"/>
      <family val="1"/>
      <charset val="128"/>
    </font>
    <font>
      <sz val="26"/>
      <color rgb="FFFF0000"/>
      <name val="ＭＳ 明朝"/>
      <family val="1"/>
      <charset val="128"/>
    </font>
    <font>
      <sz val="20"/>
      <color rgb="FFFF0000"/>
      <name val="ＭＳ 明朝"/>
      <family val="1"/>
      <charset val="128"/>
    </font>
    <font>
      <b/>
      <sz val="24"/>
      <color rgb="FFFF0000"/>
      <name val="ＭＳ 明朝"/>
      <family val="1"/>
      <charset val="128"/>
    </font>
    <font>
      <b/>
      <sz val="24"/>
      <color rgb="FFFFFF00"/>
      <name val="ＭＳ 明朝"/>
      <family val="1"/>
      <charset val="128"/>
    </font>
    <font>
      <sz val="12"/>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8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right style="hair">
        <color indexed="64"/>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thin">
        <color auto="1"/>
      </right>
      <top style="thin">
        <color auto="1"/>
      </top>
      <bottom/>
      <diagonal/>
    </border>
    <border>
      <left style="medium">
        <color auto="1"/>
      </left>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auto="1"/>
      </left>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diagonal/>
    </border>
    <border>
      <left/>
      <right style="thin">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ck">
        <color auto="1"/>
      </left>
      <right/>
      <top style="thick">
        <color auto="1"/>
      </top>
      <bottom/>
      <diagonal/>
    </border>
    <border>
      <left style="thick">
        <color auto="1"/>
      </left>
      <right/>
      <top/>
      <bottom/>
      <diagonal/>
    </border>
    <border>
      <left style="thin">
        <color auto="1"/>
      </left>
      <right style="thin">
        <color auto="1"/>
      </right>
      <top/>
      <bottom/>
      <diagonal/>
    </border>
    <border>
      <left style="thick">
        <color auto="1"/>
      </left>
      <right/>
      <top/>
      <bottom style="thick">
        <color auto="1"/>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thin">
        <color auto="1"/>
      </right>
      <top style="double">
        <color auto="1"/>
      </top>
      <bottom style="medium">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indexed="64"/>
      </left>
      <right style="medium">
        <color indexed="64"/>
      </right>
      <top style="thin">
        <color indexed="64"/>
      </top>
      <bottom style="medium">
        <color indexed="64"/>
      </bottom>
      <diagonal/>
    </border>
    <border>
      <left style="hair">
        <color auto="1"/>
      </left>
      <right/>
      <top/>
      <bottom/>
      <diagonal/>
    </border>
    <border>
      <left style="thick">
        <color auto="1"/>
      </left>
      <right style="thin">
        <color auto="1"/>
      </right>
      <top style="thick">
        <color auto="1"/>
      </top>
      <bottom style="medium">
        <color auto="1"/>
      </bottom>
      <diagonal/>
    </border>
    <border>
      <left style="thin">
        <color auto="1"/>
      </left>
      <right style="thick">
        <color auto="1"/>
      </right>
      <top style="thick">
        <color auto="1"/>
      </top>
      <bottom style="medium">
        <color auto="1"/>
      </bottom>
      <diagonal/>
    </border>
    <border>
      <left style="medium">
        <color auto="1"/>
      </left>
      <right style="thin">
        <color auto="1"/>
      </right>
      <top style="double">
        <color auto="1"/>
      </top>
      <bottom style="medium">
        <color auto="1"/>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top style="double">
        <color auto="1"/>
      </top>
      <bottom style="thin">
        <color indexed="64"/>
      </bottom>
      <diagonal/>
    </border>
    <border>
      <left/>
      <right/>
      <top style="double">
        <color auto="1"/>
      </top>
      <bottom style="thin">
        <color indexed="64"/>
      </bottom>
      <diagonal/>
    </border>
    <border>
      <left/>
      <right style="thin">
        <color indexed="64"/>
      </right>
      <top style="double">
        <color auto="1"/>
      </top>
      <bottom style="thin">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310">
    <xf numFmtId="0" fontId="0" fillId="0" borderId="0" xfId="0">
      <alignment vertical="center"/>
    </xf>
    <xf numFmtId="0" fontId="7" fillId="0" borderId="32" xfId="0" applyFont="1" applyBorder="1" applyProtection="1">
      <alignment vertical="center"/>
    </xf>
    <xf numFmtId="0" fontId="7" fillId="0" borderId="0" xfId="0" applyFont="1" applyProtection="1">
      <alignment vertical="center"/>
    </xf>
    <xf numFmtId="0" fontId="1" fillId="0" borderId="0" xfId="0" applyFont="1" applyProtection="1">
      <alignment vertical="center"/>
    </xf>
    <xf numFmtId="0" fontId="1" fillId="0" borderId="32" xfId="0" applyFont="1" applyBorder="1" applyProtection="1">
      <alignment vertical="center"/>
    </xf>
    <xf numFmtId="0" fontId="1" fillId="0" borderId="7" xfId="0" applyFont="1" applyBorder="1" applyAlignment="1" applyProtection="1">
      <alignment horizontal="center" vertical="center"/>
    </xf>
    <xf numFmtId="0" fontId="1" fillId="0" borderId="16" xfId="0" applyFont="1" applyBorder="1" applyAlignment="1" applyProtection="1">
      <alignment vertical="center"/>
    </xf>
    <xf numFmtId="0" fontId="1" fillId="0" borderId="17" xfId="0" applyFont="1" applyBorder="1" applyAlignment="1" applyProtection="1">
      <alignment vertical="center"/>
    </xf>
    <xf numFmtId="0" fontId="4" fillId="0" borderId="21" xfId="0" applyFont="1" applyBorder="1" applyAlignment="1" applyProtection="1">
      <alignment horizontal="center" vertical="center" shrinkToFit="1"/>
    </xf>
    <xf numFmtId="0" fontId="8" fillId="0" borderId="22" xfId="0" applyFont="1" applyBorder="1" applyAlignment="1" applyProtection="1">
      <alignment horizontal="center" vertical="center" wrapText="1" shrinkToFit="1"/>
    </xf>
    <xf numFmtId="0" fontId="4" fillId="0" borderId="23" xfId="0" applyFont="1" applyBorder="1" applyAlignment="1" applyProtection="1">
      <alignment horizontal="center" vertical="center" shrinkToFit="1"/>
    </xf>
    <xf numFmtId="0" fontId="5" fillId="0" borderId="24" xfId="0" applyFont="1" applyBorder="1" applyAlignment="1" applyProtection="1">
      <alignment horizontal="center" vertical="center"/>
    </xf>
    <xf numFmtId="0" fontId="5" fillId="0" borderId="25" xfId="0" applyFont="1" applyBorder="1" applyAlignment="1" applyProtection="1">
      <alignment horizontal="center" vertical="center"/>
    </xf>
    <xf numFmtId="0" fontId="5" fillId="0" borderId="30" xfId="0" applyFont="1" applyBorder="1" applyProtection="1">
      <alignment vertical="center"/>
    </xf>
    <xf numFmtId="0" fontId="3" fillId="0" borderId="29" xfId="0" applyFont="1" applyBorder="1" applyAlignment="1" applyProtection="1">
      <alignment horizontal="center" vertical="center" wrapText="1"/>
    </xf>
    <xf numFmtId="176" fontId="4" fillId="0" borderId="25" xfId="0" applyNumberFormat="1" applyFont="1" applyBorder="1" applyProtection="1">
      <alignment vertical="center"/>
    </xf>
    <xf numFmtId="0" fontId="5" fillId="0" borderId="26" xfId="0" applyFont="1" applyBorder="1" applyProtection="1">
      <alignment vertical="center"/>
    </xf>
    <xf numFmtId="176" fontId="4" fillId="0" borderId="27" xfId="0" applyNumberFormat="1" applyFont="1" applyBorder="1" applyProtection="1">
      <alignment vertical="center"/>
    </xf>
    <xf numFmtId="0" fontId="5" fillId="0" borderId="28" xfId="0" applyFont="1" applyBorder="1" applyProtection="1">
      <alignment vertical="center"/>
    </xf>
    <xf numFmtId="0" fontId="1" fillId="0" borderId="0" xfId="0" applyFont="1" applyBorder="1" applyProtection="1">
      <alignment vertical="center"/>
    </xf>
    <xf numFmtId="0" fontId="5" fillId="0" borderId="14" xfId="0" applyFont="1" applyBorder="1" applyProtection="1">
      <alignment vertical="center"/>
    </xf>
    <xf numFmtId="0" fontId="1" fillId="0" borderId="9" xfId="0" applyFont="1" applyBorder="1" applyProtection="1">
      <alignment vertical="center"/>
    </xf>
    <xf numFmtId="176" fontId="1" fillId="0" borderId="0" xfId="0" applyNumberFormat="1" applyFont="1" applyBorder="1" applyProtection="1">
      <alignment vertical="center"/>
    </xf>
    <xf numFmtId="0" fontId="1" fillId="0" borderId="10" xfId="0" applyFont="1" applyBorder="1" applyProtection="1">
      <alignment vertical="center"/>
    </xf>
    <xf numFmtId="0" fontId="1" fillId="0" borderId="11" xfId="0" applyFont="1" applyBorder="1" applyProtection="1">
      <alignment vertical="center"/>
    </xf>
    <xf numFmtId="0" fontId="1" fillId="0" borderId="12" xfId="0" applyFont="1" applyBorder="1" applyProtection="1">
      <alignment vertical="center"/>
    </xf>
    <xf numFmtId="176" fontId="1" fillId="0" borderId="12" xfId="0" applyNumberFormat="1" applyFont="1" applyBorder="1" applyProtection="1">
      <alignment vertical="center"/>
    </xf>
    <xf numFmtId="176" fontId="1" fillId="0" borderId="0" xfId="0" applyNumberFormat="1" applyFont="1" applyProtection="1">
      <alignment vertical="center"/>
    </xf>
    <xf numFmtId="0" fontId="1" fillId="2" borderId="0" xfId="0" applyFont="1" applyFill="1" applyProtection="1">
      <alignment vertical="center"/>
    </xf>
    <xf numFmtId="176" fontId="1" fillId="2" borderId="0" xfId="0" applyNumberFormat="1" applyFont="1" applyFill="1" applyProtection="1">
      <alignment vertical="center"/>
    </xf>
    <xf numFmtId="0" fontId="1" fillId="0" borderId="5" xfId="0" applyFont="1" applyBorder="1" applyAlignment="1" applyProtection="1">
      <alignment horizontal="center" vertical="center"/>
    </xf>
    <xf numFmtId="0" fontId="4" fillId="0" borderId="22" xfId="0" applyFont="1" applyBorder="1" applyAlignment="1" applyProtection="1">
      <alignment horizontal="center" vertical="center" shrinkToFit="1"/>
    </xf>
    <xf numFmtId="0" fontId="5" fillId="0" borderId="24"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30" xfId="0" applyFont="1" applyBorder="1" applyProtection="1">
      <alignment vertical="center"/>
      <protection locked="0"/>
    </xf>
    <xf numFmtId="176" fontId="4" fillId="0" borderId="25" xfId="0" applyNumberFormat="1" applyFont="1" applyBorder="1" applyProtection="1">
      <alignment vertical="center"/>
      <protection locked="0"/>
    </xf>
    <xf numFmtId="0" fontId="5" fillId="0" borderId="26" xfId="0" applyFont="1" applyBorder="1" applyProtection="1">
      <alignment vertical="center"/>
      <protection locked="0"/>
    </xf>
    <xf numFmtId="176" fontId="4" fillId="0" borderId="27" xfId="0" applyNumberFormat="1" applyFont="1" applyBorder="1" applyProtection="1">
      <alignment vertical="center"/>
      <protection locked="0"/>
    </xf>
    <xf numFmtId="0" fontId="5" fillId="0" borderId="28" xfId="0" applyFont="1" applyBorder="1" applyProtection="1">
      <alignment vertical="center"/>
      <protection locked="0"/>
    </xf>
    <xf numFmtId="0" fontId="6" fillId="0" borderId="0" xfId="0" applyFont="1" applyProtection="1">
      <alignment vertical="center"/>
    </xf>
    <xf numFmtId="0" fontId="6" fillId="0" borderId="0" xfId="0" applyFont="1" applyAlignment="1" applyProtection="1">
      <alignment horizontal="center" vertical="center"/>
    </xf>
    <xf numFmtId="0" fontId="6" fillId="0" borderId="12" xfId="0" applyFont="1" applyFill="1" applyBorder="1" applyAlignment="1" applyProtection="1">
      <alignment horizontal="center" vertical="center"/>
    </xf>
    <xf numFmtId="0" fontId="6" fillId="0" borderId="43" xfId="0" applyFont="1" applyBorder="1" applyAlignment="1" applyProtection="1">
      <alignment horizontal="center" vertical="center"/>
    </xf>
    <xf numFmtId="176" fontId="6" fillId="0" borderId="69" xfId="0" applyNumberFormat="1" applyFont="1" applyBorder="1" applyProtection="1">
      <alignment vertical="center"/>
    </xf>
    <xf numFmtId="0" fontId="6" fillId="0" borderId="0" xfId="0" applyFont="1" applyAlignment="1" applyProtection="1">
      <alignment horizontal="center" vertical="center"/>
    </xf>
    <xf numFmtId="0" fontId="1" fillId="0" borderId="5" xfId="0" applyFont="1" applyBorder="1" applyAlignment="1" applyProtection="1">
      <alignment horizontal="center" vertical="center"/>
    </xf>
    <xf numFmtId="0" fontId="4" fillId="0" borderId="22" xfId="0" applyFont="1" applyBorder="1" applyAlignment="1" applyProtection="1">
      <alignment horizontal="center" vertical="center" shrinkToFit="1"/>
    </xf>
    <xf numFmtId="0" fontId="1" fillId="0" borderId="9" xfId="0" applyFont="1" applyBorder="1" applyAlignment="1" applyProtection="1">
      <alignment horizontal="centerContinuous" vertical="center"/>
    </xf>
    <xf numFmtId="0" fontId="1" fillId="0" borderId="0" xfId="0" applyFont="1" applyBorder="1" applyAlignment="1" applyProtection="1">
      <alignment horizontal="centerContinuous" vertical="center"/>
    </xf>
    <xf numFmtId="176" fontId="1" fillId="0" borderId="0" xfId="0" applyNumberFormat="1" applyFont="1" applyBorder="1" applyAlignment="1" applyProtection="1">
      <alignment horizontal="centerContinuous" vertical="center"/>
    </xf>
    <xf numFmtId="0" fontId="1" fillId="0" borderId="0" xfId="0" applyFont="1" applyAlignment="1" applyProtection="1">
      <alignment horizontal="centerContinuous" vertical="center"/>
    </xf>
    <xf numFmtId="176" fontId="1" fillId="0" borderId="0" xfId="0" applyNumberFormat="1" applyFont="1" applyAlignment="1" applyProtection="1">
      <alignment horizontal="centerContinuous" vertical="center"/>
    </xf>
    <xf numFmtId="0" fontId="6" fillId="0" borderId="0" xfId="0" applyFont="1">
      <alignment vertical="center"/>
    </xf>
    <xf numFmtId="0" fontId="6" fillId="0" borderId="0" xfId="0" applyFont="1" applyBorder="1">
      <alignment vertical="center"/>
    </xf>
    <xf numFmtId="0" fontId="12" fillId="0" borderId="0" xfId="0" applyFont="1" applyBorder="1" applyAlignment="1">
      <alignment horizontal="left" vertical="center"/>
    </xf>
    <xf numFmtId="0" fontId="11" fillId="0" borderId="0" xfId="0" applyFont="1">
      <alignment vertical="center"/>
    </xf>
    <xf numFmtId="0" fontId="6" fillId="0" borderId="0" xfId="0" applyFont="1" applyAlignment="1">
      <alignment horizontal="center" vertical="center"/>
    </xf>
    <xf numFmtId="0" fontId="11" fillId="0" borderId="0" xfId="0" applyFont="1" applyAlignment="1">
      <alignment horizontal="center" vertical="center"/>
    </xf>
    <xf numFmtId="0" fontId="1" fillId="0" borderId="0" xfId="0" applyFont="1" applyBorder="1" applyAlignment="1" applyProtection="1">
      <alignment horizontal="center" vertical="center"/>
    </xf>
    <xf numFmtId="181" fontId="13" fillId="0" borderId="62" xfId="0" applyNumberFormat="1" applyFont="1" applyBorder="1" applyAlignment="1" applyProtection="1">
      <alignment horizontal="right" vertical="center"/>
    </xf>
    <xf numFmtId="181" fontId="1" fillId="0" borderId="0" xfId="0" applyNumberFormat="1" applyFont="1" applyBorder="1" applyAlignment="1" applyProtection="1">
      <alignment horizontal="right" vertical="center"/>
    </xf>
    <xf numFmtId="0" fontId="1" fillId="0" borderId="71" xfId="0" applyFont="1" applyBorder="1" applyProtection="1">
      <alignment vertical="center"/>
    </xf>
    <xf numFmtId="0" fontId="15" fillId="0" borderId="0" xfId="0" applyFont="1" applyBorder="1" applyAlignment="1" applyProtection="1">
      <alignment horizontal="center" vertical="center"/>
    </xf>
    <xf numFmtId="0" fontId="15" fillId="0" borderId="10" xfId="0" applyFont="1" applyBorder="1" applyAlignment="1" applyProtection="1">
      <alignment horizontal="center" vertical="center"/>
    </xf>
    <xf numFmtId="38" fontId="20" fillId="0" borderId="52" xfId="1" applyFont="1" applyBorder="1" applyAlignment="1" applyProtection="1">
      <alignment vertical="center"/>
    </xf>
    <xf numFmtId="0" fontId="7" fillId="0" borderId="37" xfId="0" applyFont="1" applyFill="1" applyBorder="1" applyAlignment="1" applyProtection="1">
      <alignment horizontal="center" vertical="center"/>
    </xf>
    <xf numFmtId="0" fontId="7" fillId="0" borderId="7" xfId="0" applyFont="1" applyFill="1" applyBorder="1" applyAlignment="1" applyProtection="1">
      <alignment horizontal="center" vertical="center"/>
    </xf>
    <xf numFmtId="177" fontId="17" fillId="0" borderId="7" xfId="0" applyNumberFormat="1" applyFont="1" applyFill="1" applyBorder="1" applyAlignment="1" applyProtection="1">
      <alignment horizontal="center" vertical="center"/>
    </xf>
    <xf numFmtId="0" fontId="1" fillId="0" borderId="7" xfId="0" applyFont="1" applyBorder="1" applyProtection="1">
      <alignment vertical="center"/>
    </xf>
    <xf numFmtId="0" fontId="1" fillId="0" borderId="8" xfId="0" applyFont="1" applyBorder="1" applyProtection="1">
      <alignment vertical="center"/>
    </xf>
    <xf numFmtId="0" fontId="7" fillId="0" borderId="5" xfId="0" applyFont="1" applyBorder="1" applyAlignment="1" applyProtection="1">
      <alignment horizontal="center" vertical="center"/>
    </xf>
    <xf numFmtId="0" fontId="6" fillId="0" borderId="15" xfId="0" applyFont="1" applyBorder="1" applyAlignment="1" applyProtection="1">
      <alignment horizontal="center" vertical="center"/>
    </xf>
    <xf numFmtId="0" fontId="6" fillId="0" borderId="66" xfId="0" applyFont="1" applyBorder="1" applyAlignment="1" applyProtection="1">
      <alignment horizontal="center" vertical="center"/>
    </xf>
    <xf numFmtId="0" fontId="6" fillId="0" borderId="10" xfId="0" applyFont="1" applyBorder="1" applyAlignment="1" applyProtection="1">
      <alignment horizontal="center" vertical="center" wrapText="1"/>
    </xf>
    <xf numFmtId="176" fontId="6" fillId="0" borderId="17" xfId="0" applyNumberFormat="1" applyFont="1" applyBorder="1" applyProtection="1">
      <alignment vertical="center"/>
    </xf>
    <xf numFmtId="176" fontId="6" fillId="0" borderId="49" xfId="0" applyNumberFormat="1" applyFont="1" applyBorder="1" applyProtection="1">
      <alignment vertical="center"/>
    </xf>
    <xf numFmtId="176" fontId="6" fillId="0" borderId="74" xfId="0" applyNumberFormat="1" applyFont="1" applyBorder="1" applyProtection="1">
      <alignment vertical="center"/>
    </xf>
    <xf numFmtId="0" fontId="16" fillId="0" borderId="33" xfId="0" applyFont="1" applyBorder="1" applyAlignment="1" applyProtection="1">
      <alignment horizontal="center" vertical="center"/>
    </xf>
    <xf numFmtId="0" fontId="16" fillId="0" borderId="33" xfId="0" applyFont="1" applyBorder="1" applyAlignment="1" applyProtection="1">
      <alignment horizontal="center" vertical="center" shrinkToFit="1"/>
    </xf>
    <xf numFmtId="0" fontId="7" fillId="0" borderId="58" xfId="0" applyFont="1" applyBorder="1" applyAlignment="1" applyProtection="1">
      <alignment horizontal="center" vertical="center"/>
    </xf>
    <xf numFmtId="0" fontId="7" fillId="0" borderId="55" xfId="0" applyFont="1" applyBorder="1" applyAlignment="1" applyProtection="1">
      <alignment horizontal="center" vertical="center"/>
    </xf>
    <xf numFmtId="0" fontId="6" fillId="0" borderId="0" xfId="0" applyFont="1" applyBorder="1" applyAlignment="1">
      <alignment horizontal="center" vertical="center"/>
    </xf>
    <xf numFmtId="176" fontId="6" fillId="3" borderId="58" xfId="0" applyNumberFormat="1" applyFont="1" applyFill="1" applyBorder="1" applyProtection="1">
      <alignment vertical="center"/>
      <protection locked="0"/>
    </xf>
    <xf numFmtId="176" fontId="6" fillId="3" borderId="65" xfId="0" applyNumberFormat="1" applyFont="1" applyFill="1" applyBorder="1" applyProtection="1">
      <alignment vertical="center"/>
      <protection locked="0"/>
    </xf>
    <xf numFmtId="0" fontId="11" fillId="0" borderId="58" xfId="0" applyFont="1" applyFill="1" applyBorder="1" applyAlignment="1" applyProtection="1">
      <alignment horizontal="center" vertical="center"/>
    </xf>
    <xf numFmtId="0" fontId="6" fillId="0" borderId="47" xfId="0" applyFont="1" applyBorder="1" applyAlignment="1">
      <alignment horizontal="center" vertical="center"/>
    </xf>
    <xf numFmtId="0" fontId="11" fillId="0" borderId="59" xfId="0" applyFont="1" applyFill="1" applyBorder="1" applyAlignment="1" applyProtection="1">
      <alignment horizontal="center" vertical="center"/>
    </xf>
    <xf numFmtId="0" fontId="6" fillId="0" borderId="51" xfId="0" applyFont="1" applyFill="1" applyBorder="1" applyAlignment="1" applyProtection="1">
      <alignment horizontal="center" vertical="center"/>
    </xf>
    <xf numFmtId="0" fontId="13" fillId="3" borderId="52" xfId="0" applyFont="1" applyFill="1" applyBorder="1" applyAlignment="1" applyProtection="1">
      <alignment horizontal="center" vertical="center"/>
      <protection locked="0"/>
    </xf>
    <xf numFmtId="0" fontId="6" fillId="0" borderId="52" xfId="0" applyFont="1" applyFill="1" applyBorder="1" applyAlignment="1" applyProtection="1">
      <alignment horizontal="center" vertical="center"/>
    </xf>
    <xf numFmtId="0" fontId="6" fillId="0" borderId="53" xfId="0" applyFont="1" applyFill="1" applyBorder="1" applyAlignment="1" applyProtection="1">
      <alignment horizontal="center" vertical="center"/>
    </xf>
    <xf numFmtId="0" fontId="6" fillId="0" borderId="70" xfId="0" applyFont="1" applyBorder="1" applyAlignment="1">
      <alignment horizontal="center" vertical="center"/>
    </xf>
    <xf numFmtId="0" fontId="6" fillId="0" borderId="46" xfId="0" applyFont="1" applyBorder="1" applyAlignment="1">
      <alignment horizontal="center" vertical="center"/>
    </xf>
    <xf numFmtId="0" fontId="6" fillId="0" borderId="75" xfId="0" applyFont="1" applyBorder="1" applyAlignment="1">
      <alignment horizontal="center" vertical="center"/>
    </xf>
    <xf numFmtId="0" fontId="6" fillId="0" borderId="77" xfId="0" applyFont="1" applyBorder="1" applyAlignment="1">
      <alignment horizontal="center" vertical="center"/>
    </xf>
    <xf numFmtId="0" fontId="6" fillId="0" borderId="78" xfId="0" applyFont="1" applyFill="1" applyBorder="1" applyAlignment="1" applyProtection="1">
      <alignment horizontal="center" vertical="center"/>
    </xf>
    <xf numFmtId="0" fontId="20" fillId="0" borderId="79" xfId="0" applyFont="1" applyFill="1" applyBorder="1" applyAlignment="1" applyProtection="1">
      <alignment horizontal="center" vertical="center"/>
    </xf>
    <xf numFmtId="0" fontId="16" fillId="0" borderId="3" xfId="0" applyFont="1" applyBorder="1" applyAlignment="1" applyProtection="1">
      <alignment vertical="center"/>
    </xf>
    <xf numFmtId="0" fontId="6" fillId="0" borderId="0" xfId="0" applyFont="1" applyAlignment="1">
      <alignment vertical="center" wrapText="1"/>
    </xf>
    <xf numFmtId="0" fontId="13" fillId="0" borderId="0" xfId="0" applyFont="1">
      <alignment vertical="center"/>
    </xf>
    <xf numFmtId="0" fontId="14" fillId="0" borderId="0" xfId="0" applyFont="1" applyBorder="1" applyAlignment="1">
      <alignment vertical="center" shrinkToFit="1"/>
    </xf>
    <xf numFmtId="0" fontId="6" fillId="0" borderId="0" xfId="0" applyFont="1" applyAlignment="1">
      <alignment vertical="center" wrapText="1"/>
    </xf>
    <xf numFmtId="0" fontId="21" fillId="0" borderId="0" xfId="0" applyFont="1" applyAlignment="1">
      <alignment vertical="center" wrapText="1"/>
    </xf>
    <xf numFmtId="0" fontId="13" fillId="0" borderId="0" xfId="0" applyFont="1" applyAlignment="1">
      <alignment horizontal="center" vertical="center"/>
    </xf>
    <xf numFmtId="0" fontId="11" fillId="0" borderId="20" xfId="0" applyFont="1" applyFill="1" applyBorder="1" applyAlignment="1" applyProtection="1">
      <alignment horizontal="center" vertical="center" wrapText="1"/>
    </xf>
    <xf numFmtId="0" fontId="6" fillId="0" borderId="0" xfId="0" applyFont="1" applyAlignment="1">
      <alignment horizontal="center" vertical="center" wrapText="1"/>
    </xf>
    <xf numFmtId="0" fontId="5" fillId="0" borderId="30" xfId="0" applyNumberFormat="1" applyFont="1" applyBorder="1" applyAlignment="1" applyProtection="1">
      <alignment horizontal="center" vertical="center"/>
    </xf>
    <xf numFmtId="0" fontId="19" fillId="0" borderId="0" xfId="0" applyFont="1" applyAlignment="1">
      <alignment horizontal="center" vertical="center"/>
    </xf>
    <xf numFmtId="0" fontId="13" fillId="3" borderId="31" xfId="0" applyFont="1" applyFill="1" applyBorder="1" applyAlignment="1" applyProtection="1">
      <alignment horizontal="center" vertical="center"/>
      <protection locked="0"/>
    </xf>
    <xf numFmtId="0" fontId="13" fillId="3" borderId="16" xfId="0" applyFont="1" applyFill="1" applyBorder="1" applyAlignment="1" applyProtection="1">
      <alignment horizontal="center" vertical="center"/>
      <protection locked="0"/>
    </xf>
    <xf numFmtId="0" fontId="13" fillId="3" borderId="18" xfId="0" applyFont="1" applyFill="1" applyBorder="1" applyAlignment="1" applyProtection="1">
      <alignment horizontal="center" vertical="center"/>
      <protection locked="0"/>
    </xf>
    <xf numFmtId="0" fontId="6" fillId="0" borderId="0" xfId="0" applyFont="1" applyAlignment="1">
      <alignment vertical="center" wrapText="1"/>
    </xf>
    <xf numFmtId="0" fontId="21" fillId="0" borderId="0" xfId="0" applyFont="1" applyAlignment="1">
      <alignment vertical="center" wrapText="1"/>
    </xf>
    <xf numFmtId="182" fontId="13" fillId="3" borderId="31" xfId="0" applyNumberFormat="1" applyFont="1" applyFill="1" applyBorder="1" applyAlignment="1" applyProtection="1">
      <alignment horizontal="center" vertical="center"/>
      <protection locked="0"/>
    </xf>
    <xf numFmtId="182" fontId="13" fillId="3" borderId="16" xfId="0" applyNumberFormat="1" applyFont="1" applyFill="1" applyBorder="1" applyAlignment="1" applyProtection="1">
      <alignment horizontal="center" vertical="center"/>
      <protection locked="0"/>
    </xf>
    <xf numFmtId="182" fontId="13" fillId="3" borderId="18" xfId="0" applyNumberFormat="1" applyFont="1" applyFill="1" applyBorder="1" applyAlignment="1" applyProtection="1">
      <alignment horizontal="center" vertical="center"/>
      <protection locked="0"/>
    </xf>
    <xf numFmtId="182" fontId="13" fillId="3" borderId="80" xfId="0" applyNumberFormat="1" applyFont="1" applyFill="1" applyBorder="1" applyAlignment="1" applyProtection="1">
      <alignment horizontal="center" vertical="center"/>
      <protection locked="0"/>
    </xf>
    <xf numFmtId="182" fontId="13" fillId="3" borderId="81" xfId="0" applyNumberFormat="1" applyFont="1" applyFill="1" applyBorder="1" applyAlignment="1" applyProtection="1">
      <alignment horizontal="center" vertical="center"/>
      <protection locked="0"/>
    </xf>
    <xf numFmtId="182" fontId="13" fillId="3" borderId="82" xfId="0" applyNumberFormat="1" applyFont="1" applyFill="1" applyBorder="1" applyAlignment="1" applyProtection="1">
      <alignment horizontal="center" vertical="center"/>
      <protection locked="0"/>
    </xf>
    <xf numFmtId="0" fontId="29" fillId="0" borderId="0" xfId="0" applyFont="1" applyBorder="1" applyAlignment="1">
      <alignment vertical="center" shrinkToFit="1"/>
    </xf>
    <xf numFmtId="0" fontId="6" fillId="0" borderId="76" xfId="0" applyFont="1" applyBorder="1" applyAlignment="1">
      <alignment horizontal="center" vertical="center"/>
    </xf>
    <xf numFmtId="0" fontId="13" fillId="3" borderId="4" xfId="0" applyFont="1" applyFill="1" applyBorder="1" applyAlignment="1" applyProtection="1">
      <alignment horizontal="center" vertical="center"/>
      <protection locked="0"/>
    </xf>
    <xf numFmtId="0" fontId="13" fillId="3" borderId="5"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protection locked="0"/>
    </xf>
    <xf numFmtId="0" fontId="6" fillId="3" borderId="31" xfId="0" applyFont="1" applyFill="1" applyBorder="1" applyAlignment="1" applyProtection="1">
      <alignment horizontal="center" vertical="center"/>
      <protection locked="0"/>
    </xf>
    <xf numFmtId="0" fontId="6" fillId="3" borderId="16" xfId="0" applyFont="1" applyFill="1" applyBorder="1" applyAlignment="1" applyProtection="1">
      <alignment horizontal="center" vertical="center"/>
      <protection locked="0"/>
    </xf>
    <xf numFmtId="0" fontId="6" fillId="3" borderId="18" xfId="0" applyFont="1" applyFill="1" applyBorder="1" applyAlignment="1" applyProtection="1">
      <alignment horizontal="center" vertical="center"/>
      <protection locked="0"/>
    </xf>
    <xf numFmtId="0" fontId="13" fillId="0" borderId="0" xfId="0" applyFont="1" applyProtection="1">
      <alignment vertical="center"/>
    </xf>
    <xf numFmtId="0" fontId="11" fillId="0" borderId="0" xfId="0" applyFont="1" applyAlignment="1" applyProtection="1">
      <alignment vertical="top" wrapText="1"/>
    </xf>
    <xf numFmtId="176" fontId="6" fillId="0" borderId="68" xfId="0" applyNumberFormat="1" applyFont="1" applyBorder="1" applyProtection="1">
      <alignment vertical="center"/>
    </xf>
    <xf numFmtId="176" fontId="6" fillId="0" borderId="67" xfId="0" applyNumberFormat="1" applyFont="1" applyBorder="1" applyProtection="1">
      <alignment vertical="center"/>
    </xf>
    <xf numFmtId="176" fontId="6" fillId="0" borderId="69" xfId="0" applyNumberFormat="1" applyFont="1" applyBorder="1" applyProtection="1">
      <alignment vertical="center"/>
    </xf>
    <xf numFmtId="0" fontId="13" fillId="0" borderId="0" xfId="0" applyFont="1" applyAlignment="1" applyProtection="1">
      <alignment horizontal="center" vertical="center"/>
    </xf>
    <xf numFmtId="177" fontId="7" fillId="0" borderId="12" xfId="0" applyNumberFormat="1" applyFont="1" applyFill="1" applyBorder="1" applyAlignment="1" applyProtection="1">
      <alignment horizontal="center" vertical="center"/>
    </xf>
    <xf numFmtId="0" fontId="7" fillId="0" borderId="12" xfId="0" applyFont="1" applyFill="1" applyBorder="1" applyAlignment="1" applyProtection="1">
      <alignment horizontal="center" vertical="center"/>
    </xf>
    <xf numFmtId="176" fontId="6" fillId="3" borderId="31" xfId="0" applyNumberFormat="1" applyFont="1" applyFill="1" applyBorder="1" applyAlignment="1" applyProtection="1">
      <alignment horizontal="right" vertical="center"/>
      <protection locked="0"/>
    </xf>
    <xf numFmtId="176" fontId="6" fillId="3" borderId="18" xfId="0" applyNumberFormat="1" applyFont="1" applyFill="1" applyBorder="1" applyAlignment="1" applyProtection="1">
      <alignment horizontal="right" vertical="center"/>
      <protection locked="0"/>
    </xf>
    <xf numFmtId="0" fontId="15" fillId="0" borderId="0" xfId="0" applyFont="1" applyAlignment="1" applyProtection="1">
      <alignment horizontal="center" vertical="center"/>
    </xf>
    <xf numFmtId="0" fontId="6" fillId="0" borderId="34" xfId="0" applyFont="1" applyBorder="1" applyAlignment="1" applyProtection="1">
      <alignment horizontal="distributed" vertical="center" justifyLastLine="1"/>
    </xf>
    <xf numFmtId="0" fontId="6" fillId="0" borderId="35" xfId="0" applyFont="1" applyBorder="1" applyAlignment="1" applyProtection="1">
      <alignment horizontal="distributed" vertical="center" justifyLastLine="1"/>
    </xf>
    <xf numFmtId="0" fontId="6" fillId="0" borderId="36" xfId="0" applyFont="1" applyBorder="1" applyAlignment="1" applyProtection="1">
      <alignment horizontal="distributed" vertical="center" justifyLastLine="1"/>
    </xf>
    <xf numFmtId="0" fontId="6" fillId="0" borderId="1" xfId="0"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6" fillId="0" borderId="37"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4" xfId="0" applyFont="1" applyBorder="1" applyAlignment="1" applyProtection="1">
      <alignment horizontal="center" vertical="center" wrapText="1"/>
    </xf>
    <xf numFmtId="0" fontId="6" fillId="0" borderId="6" xfId="0" applyFont="1" applyBorder="1" applyAlignment="1" applyProtection="1">
      <alignment horizontal="center" vertical="center" wrapText="1"/>
    </xf>
    <xf numFmtId="0" fontId="6" fillId="0" borderId="49"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6" fillId="0" borderId="10" xfId="0" applyFont="1" applyBorder="1" applyAlignment="1" applyProtection="1">
      <alignment horizontal="center" vertical="center" wrapText="1"/>
    </xf>
    <xf numFmtId="177" fontId="6" fillId="0" borderId="34" xfId="0" applyNumberFormat="1" applyFont="1" applyFill="1" applyBorder="1" applyAlignment="1" applyProtection="1">
      <alignment horizontal="left" vertical="center" indent="1"/>
    </xf>
    <xf numFmtId="177" fontId="6" fillId="0" borderId="35" xfId="0" applyNumberFormat="1" applyFont="1" applyFill="1" applyBorder="1" applyAlignment="1" applyProtection="1">
      <alignment horizontal="left" vertical="center" indent="1"/>
    </xf>
    <xf numFmtId="177" fontId="6" fillId="0" borderId="36" xfId="0" applyNumberFormat="1" applyFont="1" applyFill="1" applyBorder="1" applyAlignment="1" applyProtection="1">
      <alignment horizontal="left" vertical="center" indent="1"/>
    </xf>
    <xf numFmtId="0" fontId="6" fillId="0" borderId="56" xfId="0"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57" xfId="0" applyFont="1" applyBorder="1" applyAlignment="1" applyProtection="1">
      <alignment horizontal="center" vertical="center"/>
    </xf>
    <xf numFmtId="0" fontId="6" fillId="0" borderId="65" xfId="0" applyFont="1" applyBorder="1" applyAlignment="1" applyProtection="1">
      <alignment horizontal="center" vertical="center" wrapText="1"/>
    </xf>
    <xf numFmtId="0" fontId="6" fillId="0" borderId="20" xfId="0" applyFont="1" applyBorder="1" applyAlignment="1" applyProtection="1">
      <alignment horizontal="center" vertical="center" wrapText="1"/>
    </xf>
    <xf numFmtId="176" fontId="6" fillId="3" borderId="17" xfId="0" applyNumberFormat="1" applyFont="1" applyFill="1" applyBorder="1" applyAlignment="1" applyProtection="1">
      <alignment horizontal="right" vertical="center"/>
      <protection locked="0"/>
    </xf>
    <xf numFmtId="176" fontId="6" fillId="3" borderId="41" xfId="0" applyNumberFormat="1" applyFont="1" applyFill="1" applyBorder="1" applyAlignment="1" applyProtection="1">
      <alignment horizontal="right" vertical="center"/>
      <protection locked="0"/>
    </xf>
    <xf numFmtId="176" fontId="6" fillId="3" borderId="40" xfId="0" applyNumberFormat="1" applyFont="1" applyFill="1" applyBorder="1" applyAlignment="1" applyProtection="1">
      <alignment horizontal="right" vertical="center"/>
      <protection locked="0"/>
    </xf>
    <xf numFmtId="176" fontId="6" fillId="0" borderId="68" xfId="0" applyNumberFormat="1" applyFont="1" applyBorder="1" applyAlignment="1" applyProtection="1">
      <alignment horizontal="right" vertical="center"/>
    </xf>
    <xf numFmtId="176" fontId="6" fillId="0" borderId="67" xfId="0" applyNumberFormat="1" applyFont="1" applyBorder="1" applyAlignment="1" applyProtection="1">
      <alignment horizontal="right" vertical="center"/>
    </xf>
    <xf numFmtId="176" fontId="6" fillId="0" borderId="44" xfId="0" applyNumberFormat="1" applyFont="1" applyBorder="1" applyAlignment="1" applyProtection="1">
      <alignment horizontal="right" vertical="center"/>
    </xf>
    <xf numFmtId="176" fontId="6" fillId="3" borderId="1" xfId="0" applyNumberFormat="1" applyFont="1" applyFill="1" applyBorder="1" applyAlignment="1" applyProtection="1">
      <alignment horizontal="right" vertical="center"/>
      <protection locked="0"/>
    </xf>
    <xf numFmtId="176" fontId="6" fillId="3" borderId="2" xfId="0" applyNumberFormat="1" applyFont="1" applyFill="1" applyBorder="1" applyAlignment="1" applyProtection="1">
      <alignment horizontal="right" vertical="center"/>
      <protection locked="0"/>
    </xf>
    <xf numFmtId="176" fontId="6" fillId="3" borderId="4" xfId="0" applyNumberFormat="1" applyFont="1" applyFill="1" applyBorder="1" applyAlignment="1" applyProtection="1">
      <alignment horizontal="right" vertical="center"/>
      <protection locked="0"/>
    </xf>
    <xf numFmtId="176" fontId="6" fillId="3" borderId="6" xfId="0" applyNumberFormat="1" applyFont="1" applyFill="1" applyBorder="1" applyAlignment="1" applyProtection="1">
      <alignment horizontal="right" vertical="center"/>
      <protection locked="0"/>
    </xf>
    <xf numFmtId="0" fontId="11" fillId="0" borderId="0" xfId="0" applyFont="1" applyAlignment="1" applyProtection="1">
      <alignment vertical="center" wrapText="1"/>
    </xf>
    <xf numFmtId="0" fontId="11" fillId="0" borderId="0" xfId="0" applyFont="1" applyProtection="1">
      <alignment vertical="center"/>
    </xf>
    <xf numFmtId="0" fontId="11" fillId="0" borderId="33" xfId="0" applyFont="1" applyBorder="1" applyAlignment="1" applyProtection="1">
      <alignment horizontal="center" vertical="center"/>
    </xf>
    <xf numFmtId="177" fontId="11" fillId="0" borderId="9" xfId="1" applyNumberFormat="1" applyFont="1" applyFill="1" applyBorder="1" applyAlignment="1" applyProtection="1">
      <alignment horizontal="center" vertical="center"/>
    </xf>
    <xf numFmtId="177" fontId="11" fillId="0" borderId="0" xfId="1" applyNumberFormat="1" applyFont="1" applyFill="1" applyBorder="1" applyAlignment="1" applyProtection="1">
      <alignment horizontal="center" vertical="center"/>
    </xf>
    <xf numFmtId="177" fontId="11" fillId="0" borderId="10" xfId="1" applyNumberFormat="1" applyFont="1" applyFill="1" applyBorder="1" applyAlignment="1" applyProtection="1">
      <alignment horizontal="center" vertical="center"/>
    </xf>
    <xf numFmtId="0" fontId="1" fillId="0" borderId="9" xfId="0" applyFont="1" applyBorder="1" applyAlignment="1" applyProtection="1">
      <alignment vertical="center" wrapText="1"/>
    </xf>
    <xf numFmtId="0" fontId="1" fillId="0" borderId="0" xfId="0" applyFont="1" applyBorder="1" applyAlignment="1" applyProtection="1">
      <alignment vertical="center" wrapText="1"/>
    </xf>
    <xf numFmtId="0" fontId="1" fillId="0" borderId="11" xfId="0" applyFont="1" applyBorder="1" applyAlignment="1" applyProtection="1">
      <alignment vertical="center" wrapText="1"/>
    </xf>
    <xf numFmtId="0" fontId="1" fillId="0" borderId="12" xfId="0" applyFont="1" applyBorder="1" applyAlignment="1" applyProtection="1">
      <alignment vertical="center" wrapText="1"/>
    </xf>
    <xf numFmtId="181" fontId="13" fillId="0" borderId="61" xfId="0" applyNumberFormat="1" applyFont="1" applyBorder="1" applyAlignment="1" applyProtection="1">
      <alignment horizontal="right" vertical="center"/>
    </xf>
    <xf numFmtId="181" fontId="13" fillId="0" borderId="62" xfId="0" applyNumberFormat="1" applyFont="1" applyBorder="1" applyAlignment="1" applyProtection="1">
      <alignment horizontal="right" vertical="center"/>
    </xf>
    <xf numFmtId="181" fontId="13" fillId="0" borderId="64" xfId="0" applyNumberFormat="1" applyFont="1" applyBorder="1" applyAlignment="1" applyProtection="1">
      <alignment horizontal="right" vertical="center"/>
    </xf>
    <xf numFmtId="0" fontId="13" fillId="0" borderId="56" xfId="0" applyFont="1" applyBorder="1" applyAlignment="1" applyProtection="1">
      <alignment horizontal="center" vertical="center" wrapText="1"/>
    </xf>
    <xf numFmtId="0" fontId="13" fillId="0" borderId="3" xfId="0" applyFont="1" applyBorder="1" applyAlignment="1" applyProtection="1">
      <alignment horizontal="center" vertical="center"/>
    </xf>
    <xf numFmtId="0" fontId="13" fillId="0" borderId="50" xfId="0" applyFont="1" applyBorder="1" applyAlignment="1" applyProtection="1">
      <alignment horizontal="center" vertical="center"/>
    </xf>
    <xf numFmtId="0" fontId="7" fillId="0" borderId="0" xfId="0" applyFont="1" applyFill="1" applyBorder="1" applyAlignment="1" applyProtection="1">
      <alignment horizontal="center" vertical="center"/>
    </xf>
    <xf numFmtId="0" fontId="18" fillId="0" borderId="0" xfId="0" applyFont="1" applyBorder="1" applyAlignment="1" applyProtection="1">
      <alignment horizontal="center" vertical="center"/>
    </xf>
    <xf numFmtId="0" fontId="6" fillId="0" borderId="0" xfId="0" applyFont="1" applyBorder="1" applyAlignment="1" applyProtection="1">
      <alignment vertical="center"/>
    </xf>
    <xf numFmtId="0" fontId="7" fillId="0" borderId="37" xfId="0" applyFont="1" applyFill="1" applyBorder="1" applyAlignment="1" applyProtection="1">
      <alignment horizontal="center" vertical="center"/>
    </xf>
    <xf numFmtId="0" fontId="7" fillId="0" borderId="7" xfId="0" applyFont="1" applyFill="1" applyBorder="1" applyAlignment="1" applyProtection="1">
      <alignment horizontal="center" vertical="center"/>
    </xf>
    <xf numFmtId="0" fontId="7" fillId="0" borderId="9" xfId="0" applyFont="1" applyFill="1" applyBorder="1" applyAlignment="1" applyProtection="1">
      <alignment horizontal="center" vertical="center"/>
    </xf>
    <xf numFmtId="177" fontId="17" fillId="0" borderId="56" xfId="0" applyNumberFormat="1" applyFont="1" applyFill="1" applyBorder="1" applyAlignment="1" applyProtection="1">
      <alignment horizontal="center" vertical="center"/>
    </xf>
    <xf numFmtId="177" fontId="17" fillId="0" borderId="8" xfId="0" applyNumberFormat="1" applyFont="1" applyFill="1" applyBorder="1" applyAlignment="1" applyProtection="1">
      <alignment horizontal="center" vertical="center"/>
    </xf>
    <xf numFmtId="177" fontId="17" fillId="0" borderId="3" xfId="0" applyNumberFormat="1" applyFont="1" applyFill="1" applyBorder="1" applyAlignment="1" applyProtection="1">
      <alignment horizontal="center" vertical="center"/>
    </xf>
    <xf numFmtId="177" fontId="17" fillId="0" borderId="10" xfId="0" applyNumberFormat="1" applyFont="1" applyFill="1" applyBorder="1" applyAlignment="1" applyProtection="1">
      <alignment horizontal="center" vertical="center"/>
    </xf>
    <xf numFmtId="177" fontId="15" fillId="0" borderId="9" xfId="1" applyNumberFormat="1" applyFont="1" applyFill="1" applyBorder="1" applyAlignment="1" applyProtection="1">
      <alignment horizontal="right" vertical="center"/>
    </xf>
    <xf numFmtId="0" fontId="15" fillId="0" borderId="0" xfId="0" applyFont="1" applyBorder="1" applyAlignment="1" applyProtection="1">
      <alignment horizontal="center" vertical="center"/>
    </xf>
    <xf numFmtId="177" fontId="15" fillId="0" borderId="0" xfId="0" applyNumberFormat="1" applyFont="1" applyFill="1" applyBorder="1" applyAlignment="1" applyProtection="1">
      <alignment horizontal="right" vertical="center"/>
    </xf>
    <xf numFmtId="38" fontId="11" fillId="0" borderId="11" xfId="1" applyFont="1" applyBorder="1" applyAlignment="1" applyProtection="1">
      <alignment horizontal="center" vertical="center"/>
    </xf>
    <xf numFmtId="38" fontId="11" fillId="0" borderId="12" xfId="1" applyFont="1" applyBorder="1" applyAlignment="1" applyProtection="1">
      <alignment horizontal="center" vertical="center"/>
    </xf>
    <xf numFmtId="38" fontId="11" fillId="0" borderId="13" xfId="1" applyFont="1" applyBorder="1" applyAlignment="1" applyProtection="1">
      <alignment horizontal="center" vertical="center"/>
    </xf>
    <xf numFmtId="0" fontId="15" fillId="0" borderId="9" xfId="0" applyFont="1" applyBorder="1" applyAlignment="1" applyProtection="1">
      <alignment horizontal="center" vertical="center" shrinkToFit="1"/>
    </xf>
    <xf numFmtId="0" fontId="15" fillId="0" borderId="0" xfId="0" applyFont="1" applyBorder="1" applyAlignment="1" applyProtection="1">
      <alignment horizontal="center" vertical="center" shrinkToFit="1"/>
    </xf>
    <xf numFmtId="0" fontId="15" fillId="0" borderId="11" xfId="0" applyFont="1" applyBorder="1" applyAlignment="1" applyProtection="1">
      <alignment horizontal="center" vertical="center" shrinkToFit="1"/>
    </xf>
    <xf numFmtId="0" fontId="15" fillId="0" borderId="12" xfId="0" applyFont="1" applyBorder="1" applyAlignment="1" applyProtection="1">
      <alignment horizontal="center" vertical="center" shrinkToFit="1"/>
    </xf>
    <xf numFmtId="177" fontId="6" fillId="0" borderId="17" xfId="0" applyNumberFormat="1" applyFont="1" applyFill="1" applyBorder="1" applyAlignment="1" applyProtection="1">
      <alignment horizontal="center" vertical="center" shrinkToFit="1"/>
    </xf>
    <xf numFmtId="0" fontId="1" fillId="0" borderId="39" xfId="0" applyFont="1" applyBorder="1" applyAlignment="1" applyProtection="1">
      <alignment horizontal="center" vertical="center"/>
    </xf>
    <xf numFmtId="0" fontId="1" fillId="0" borderId="38" xfId="0" applyFont="1" applyBorder="1" applyAlignment="1" applyProtection="1">
      <alignment horizontal="center" vertical="center"/>
    </xf>
    <xf numFmtId="178" fontId="13" fillId="0" borderId="39" xfId="0" applyNumberFormat="1" applyFont="1" applyFill="1" applyBorder="1" applyAlignment="1" applyProtection="1">
      <alignment horizontal="right" vertical="center"/>
    </xf>
    <xf numFmtId="179" fontId="19" fillId="0" borderId="56" xfId="0" applyNumberFormat="1" applyFont="1" applyBorder="1" applyAlignment="1" applyProtection="1">
      <alignment vertical="center"/>
    </xf>
    <xf numFmtId="179" fontId="19" fillId="0" borderId="7" xfId="0" applyNumberFormat="1" applyFont="1" applyBorder="1" applyAlignment="1" applyProtection="1">
      <alignment vertical="center"/>
    </xf>
    <xf numFmtId="179" fontId="19" fillId="0" borderId="57" xfId="0" applyNumberFormat="1" applyFont="1" applyBorder="1" applyAlignment="1" applyProtection="1">
      <alignment vertical="center"/>
    </xf>
    <xf numFmtId="0" fontId="1" fillId="0" borderId="0" xfId="0" applyFont="1" applyBorder="1" applyAlignment="1" applyProtection="1">
      <alignment horizontal="center" vertical="center"/>
    </xf>
    <xf numFmtId="0" fontId="1" fillId="0" borderId="10" xfId="0" applyFont="1" applyBorder="1" applyAlignment="1" applyProtection="1">
      <alignment horizontal="center" vertical="center"/>
    </xf>
    <xf numFmtId="0" fontId="1" fillId="0" borderId="56" xfId="0" applyFont="1" applyBorder="1" applyAlignment="1" applyProtection="1">
      <alignment horizontal="center" vertical="center"/>
    </xf>
    <xf numFmtId="0" fontId="1" fillId="0" borderId="7" xfId="0" applyFont="1" applyBorder="1" applyAlignment="1" applyProtection="1">
      <alignment horizontal="center" vertical="center"/>
    </xf>
    <xf numFmtId="0" fontId="1" fillId="0" borderId="4"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1" xfId="0" applyFont="1" applyBorder="1" applyAlignment="1" applyProtection="1">
      <alignment horizontal="center" vertical="center" wrapText="1"/>
    </xf>
    <xf numFmtId="0" fontId="1" fillId="0" borderId="48"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48" xfId="0" applyFont="1" applyBorder="1" applyAlignment="1" applyProtection="1">
      <alignment horizontal="center" vertical="center"/>
    </xf>
    <xf numFmtId="0" fontId="1" fillId="0" borderId="51" xfId="0" applyFont="1" applyBorder="1" applyAlignment="1" applyProtection="1">
      <alignment horizontal="center" vertical="center" wrapText="1"/>
    </xf>
    <xf numFmtId="0" fontId="1" fillId="0" borderId="52" xfId="0" applyFont="1" applyBorder="1" applyAlignment="1" applyProtection="1">
      <alignment horizontal="center" vertical="center" wrapText="1"/>
    </xf>
    <xf numFmtId="177" fontId="6" fillId="0" borderId="56" xfId="0" applyNumberFormat="1" applyFont="1" applyBorder="1" applyAlignment="1" applyProtection="1">
      <alignment horizontal="center" vertical="center" shrinkToFit="1"/>
    </xf>
    <xf numFmtId="177" fontId="6" fillId="0" borderId="7" xfId="0" applyNumberFormat="1" applyFont="1" applyBorder="1" applyAlignment="1" applyProtection="1">
      <alignment horizontal="center" vertical="center" shrinkToFit="1"/>
    </xf>
    <xf numFmtId="177" fontId="6" fillId="0" borderId="8" xfId="0" applyNumberFormat="1" applyFont="1" applyBorder="1" applyAlignment="1" applyProtection="1">
      <alignment horizontal="center" vertical="center" shrinkToFit="1"/>
    </xf>
    <xf numFmtId="177" fontId="6" fillId="0" borderId="4" xfId="0" applyNumberFormat="1" applyFont="1" applyBorder="1" applyAlignment="1" applyProtection="1">
      <alignment horizontal="center" vertical="center" shrinkToFit="1"/>
    </xf>
    <xf numFmtId="177" fontId="6" fillId="0" borderId="5" xfId="0" applyNumberFormat="1" applyFont="1" applyBorder="1" applyAlignment="1" applyProtection="1">
      <alignment horizontal="center" vertical="center" shrinkToFit="1"/>
    </xf>
    <xf numFmtId="177" fontId="6" fillId="0" borderId="14" xfId="0" applyNumberFormat="1" applyFont="1" applyBorder="1" applyAlignment="1" applyProtection="1">
      <alignment horizontal="center" vertical="center" shrinkToFit="1"/>
    </xf>
    <xf numFmtId="177" fontId="6" fillId="0" borderId="1" xfId="0" applyNumberFormat="1" applyFont="1" applyFill="1" applyBorder="1" applyAlignment="1" applyProtection="1">
      <alignment horizontal="center" vertical="center" shrinkToFit="1"/>
    </xf>
    <xf numFmtId="177" fontId="6" fillId="0" borderId="48" xfId="0" applyNumberFormat="1" applyFont="1" applyFill="1" applyBorder="1" applyAlignment="1" applyProtection="1">
      <alignment horizontal="center" vertical="center" shrinkToFit="1"/>
    </xf>
    <xf numFmtId="177" fontId="6" fillId="0" borderId="4" xfId="0" applyNumberFormat="1" applyFont="1" applyFill="1" applyBorder="1" applyAlignment="1" applyProtection="1">
      <alignment horizontal="center" vertical="center" shrinkToFit="1"/>
    </xf>
    <xf numFmtId="177" fontId="6" fillId="0" borderId="5" xfId="0" applyNumberFormat="1" applyFont="1" applyFill="1" applyBorder="1" applyAlignment="1" applyProtection="1">
      <alignment horizontal="center" vertical="center" shrinkToFit="1"/>
    </xf>
    <xf numFmtId="177" fontId="20" fillId="0" borderId="1" xfId="0" applyNumberFormat="1" applyFont="1" applyFill="1" applyBorder="1" applyAlignment="1" applyProtection="1">
      <alignment horizontal="center" vertical="center" shrinkToFit="1"/>
    </xf>
    <xf numFmtId="177" fontId="20" fillId="0" borderId="48" xfId="0" applyNumberFormat="1" applyFont="1" applyFill="1" applyBorder="1" applyAlignment="1" applyProtection="1">
      <alignment horizontal="center" vertical="center" shrinkToFit="1"/>
    </xf>
    <xf numFmtId="177" fontId="20" fillId="0" borderId="49" xfId="0" applyNumberFormat="1" applyFont="1" applyFill="1" applyBorder="1" applyAlignment="1" applyProtection="1">
      <alignment horizontal="center" vertical="center" shrinkToFit="1"/>
    </xf>
    <xf numFmtId="177" fontId="20" fillId="0" borderId="4" xfId="0" applyNumberFormat="1" applyFont="1" applyFill="1" applyBorder="1" applyAlignment="1" applyProtection="1">
      <alignment horizontal="center" vertical="center" shrinkToFit="1"/>
    </xf>
    <xf numFmtId="177" fontId="20" fillId="0" borderId="5" xfId="0" applyNumberFormat="1" applyFont="1" applyFill="1" applyBorder="1" applyAlignment="1" applyProtection="1">
      <alignment horizontal="center" vertical="center" shrinkToFit="1"/>
    </xf>
    <xf numFmtId="177" fontId="20" fillId="0" borderId="14" xfId="0" applyNumberFormat="1" applyFont="1" applyFill="1" applyBorder="1" applyAlignment="1" applyProtection="1">
      <alignment horizontal="center" vertical="center" shrinkToFit="1"/>
    </xf>
    <xf numFmtId="177" fontId="6" fillId="0" borderId="51" xfId="0" applyNumberFormat="1" applyFont="1" applyFill="1" applyBorder="1" applyAlignment="1" applyProtection="1">
      <alignment horizontal="center" vertical="center" shrinkToFit="1"/>
    </xf>
    <xf numFmtId="177" fontId="6" fillId="0" borderId="52" xfId="0" applyNumberFormat="1" applyFont="1" applyFill="1" applyBorder="1" applyAlignment="1" applyProtection="1">
      <alignment horizontal="center" vertical="center" shrinkToFit="1"/>
    </xf>
    <xf numFmtId="177" fontId="6" fillId="0" borderId="54" xfId="0" applyNumberFormat="1" applyFont="1" applyFill="1" applyBorder="1" applyAlignment="1" applyProtection="1">
      <alignment horizontal="center" vertical="center" shrinkToFit="1"/>
    </xf>
    <xf numFmtId="179" fontId="19" fillId="0" borderId="1" xfId="0" applyNumberFormat="1" applyFont="1" applyBorder="1" applyAlignment="1" applyProtection="1">
      <alignment vertical="center"/>
    </xf>
    <xf numFmtId="179" fontId="19" fillId="0" borderId="48" xfId="0" applyNumberFormat="1" applyFont="1" applyBorder="1" applyAlignment="1" applyProtection="1">
      <alignment vertical="center"/>
    </xf>
    <xf numFmtId="179" fontId="19" fillId="0" borderId="2" xfId="0" applyNumberFormat="1" applyFont="1" applyBorder="1" applyAlignment="1" applyProtection="1">
      <alignment vertical="center"/>
    </xf>
    <xf numFmtId="180" fontId="13" fillId="0" borderId="1" xfId="1" applyNumberFormat="1" applyFont="1" applyBorder="1" applyAlignment="1" applyProtection="1">
      <alignment horizontal="right" vertical="center"/>
    </xf>
    <xf numFmtId="180" fontId="13" fillId="0" borderId="48" xfId="1" applyNumberFormat="1" applyFont="1" applyBorder="1" applyAlignment="1" applyProtection="1">
      <alignment horizontal="right" vertical="center"/>
    </xf>
    <xf numFmtId="180" fontId="13" fillId="0" borderId="49" xfId="1" applyNumberFormat="1" applyFont="1" applyBorder="1" applyAlignment="1" applyProtection="1">
      <alignment horizontal="right" vertical="center"/>
    </xf>
    <xf numFmtId="0" fontId="1" fillId="0" borderId="33" xfId="0" applyFont="1" applyBorder="1" applyAlignment="1" applyProtection="1">
      <alignment horizontal="center" vertical="center"/>
    </xf>
    <xf numFmtId="0" fontId="1" fillId="0" borderId="31" xfId="0" applyFont="1" applyBorder="1" applyAlignment="1" applyProtection="1">
      <alignment horizontal="center" vertical="center"/>
    </xf>
    <xf numFmtId="178" fontId="13" fillId="0" borderId="33" xfId="0" applyNumberFormat="1" applyFont="1" applyFill="1" applyBorder="1" applyAlignment="1" applyProtection="1">
      <alignment horizontal="right" vertical="center"/>
    </xf>
    <xf numFmtId="0" fontId="23" fillId="0" borderId="0" xfId="0" applyFont="1" applyAlignment="1" applyProtection="1">
      <alignment vertical="center" wrapText="1"/>
    </xf>
    <xf numFmtId="0" fontId="10" fillId="0" borderId="3" xfId="0" applyFont="1" applyBorder="1" applyAlignment="1" applyProtection="1">
      <alignment horizontal="center" vertical="center" shrinkToFit="1"/>
    </xf>
    <xf numFmtId="0" fontId="1" fillId="0" borderId="37" xfId="0" applyFont="1" applyBorder="1" applyAlignment="1" applyProtection="1">
      <alignment horizontal="left" vertical="center"/>
    </xf>
    <xf numFmtId="0" fontId="1" fillId="0" borderId="7" xfId="0" applyFont="1" applyBorder="1" applyAlignment="1" applyProtection="1">
      <alignment horizontal="left" vertical="center"/>
    </xf>
    <xf numFmtId="0" fontId="10" fillId="0" borderId="42" xfId="0" applyFont="1" applyBorder="1" applyAlignment="1" applyProtection="1">
      <alignment horizontal="center" vertical="center" shrinkToFit="1"/>
    </xf>
    <xf numFmtId="0" fontId="10" fillId="0" borderId="63" xfId="0" applyFont="1" applyBorder="1" applyAlignment="1" applyProtection="1">
      <alignment horizontal="center" vertical="center" shrinkToFit="1"/>
    </xf>
    <xf numFmtId="0" fontId="10" fillId="0" borderId="45" xfId="0" applyFont="1" applyBorder="1" applyAlignment="1" applyProtection="1">
      <alignment horizontal="center" vertical="center" shrinkToFit="1"/>
    </xf>
    <xf numFmtId="0" fontId="7" fillId="0" borderId="59" xfId="0" applyFont="1" applyBorder="1" applyAlignment="1" applyProtection="1">
      <alignment horizontal="center" vertical="center"/>
    </xf>
    <xf numFmtId="0" fontId="7" fillId="0" borderId="60" xfId="0" applyFont="1" applyBorder="1" applyAlignment="1" applyProtection="1">
      <alignment horizontal="center" vertical="center"/>
    </xf>
    <xf numFmtId="0" fontId="7" fillId="0" borderId="51" xfId="0" applyFont="1" applyBorder="1" applyAlignment="1" applyProtection="1">
      <alignment horizontal="center" vertical="center"/>
    </xf>
    <xf numFmtId="178" fontId="13" fillId="0" borderId="72" xfId="0" applyNumberFormat="1" applyFont="1" applyFill="1" applyBorder="1" applyAlignment="1" applyProtection="1">
      <alignment horizontal="right" vertical="center"/>
    </xf>
    <xf numFmtId="178" fontId="13" fillId="0" borderId="73" xfId="0" applyNumberFormat="1" applyFont="1" applyFill="1" applyBorder="1" applyAlignment="1" applyProtection="1">
      <alignment horizontal="right" vertical="center"/>
    </xf>
    <xf numFmtId="180" fontId="13" fillId="0" borderId="51" xfId="1" applyNumberFormat="1" applyFont="1" applyBorder="1" applyAlignment="1" applyProtection="1">
      <alignment horizontal="right" vertical="center"/>
    </xf>
    <xf numFmtId="180" fontId="13" fillId="0" borderId="52" xfId="1" applyNumberFormat="1" applyFont="1" applyBorder="1" applyAlignment="1" applyProtection="1">
      <alignment horizontal="right" vertical="center"/>
    </xf>
    <xf numFmtId="180" fontId="13" fillId="0" borderId="54" xfId="1" applyNumberFormat="1" applyFont="1" applyBorder="1" applyAlignment="1" applyProtection="1">
      <alignment horizontal="right" vertical="center"/>
    </xf>
    <xf numFmtId="178" fontId="13" fillId="0" borderId="1" xfId="0" applyNumberFormat="1" applyFont="1" applyFill="1" applyBorder="1" applyAlignment="1" applyProtection="1">
      <alignment horizontal="right" vertical="center"/>
    </xf>
    <xf numFmtId="178" fontId="13" fillId="0" borderId="2" xfId="0" applyNumberFormat="1" applyFont="1" applyFill="1" applyBorder="1" applyAlignment="1" applyProtection="1">
      <alignment horizontal="right" vertical="center"/>
    </xf>
    <xf numFmtId="180" fontId="13" fillId="0" borderId="56" xfId="1" applyNumberFormat="1" applyFont="1" applyBorder="1" applyAlignment="1" applyProtection="1">
      <alignment horizontal="right" vertical="center"/>
    </xf>
    <xf numFmtId="180" fontId="13" fillId="0" borderId="7" xfId="1" applyNumberFormat="1" applyFont="1" applyBorder="1" applyAlignment="1" applyProtection="1">
      <alignment horizontal="right" vertical="center"/>
    </xf>
    <xf numFmtId="180" fontId="13" fillId="0" borderId="8" xfId="1" applyNumberFormat="1" applyFont="1" applyBorder="1" applyAlignment="1" applyProtection="1">
      <alignment horizontal="right" vertical="center"/>
    </xf>
    <xf numFmtId="176" fontId="4" fillId="0" borderId="3" xfId="0" applyNumberFormat="1" applyFont="1" applyBorder="1" applyAlignment="1" applyProtection="1">
      <alignment horizontal="center"/>
    </xf>
    <xf numFmtId="176" fontId="4" fillId="0" borderId="0" xfId="0" applyNumberFormat="1" applyFont="1" applyBorder="1" applyAlignment="1" applyProtection="1">
      <alignment horizontal="center"/>
    </xf>
    <xf numFmtId="176" fontId="4" fillId="0" borderId="10" xfId="0" applyNumberFormat="1" applyFont="1" applyBorder="1" applyAlignment="1" applyProtection="1">
      <alignment horizontal="center"/>
    </xf>
    <xf numFmtId="176" fontId="4" fillId="0" borderId="50" xfId="0" applyNumberFormat="1" applyFont="1" applyBorder="1" applyAlignment="1" applyProtection="1">
      <alignment horizontal="center"/>
    </xf>
    <xf numFmtId="176" fontId="4" fillId="0" borderId="12" xfId="0" applyNumberFormat="1" applyFont="1" applyBorder="1" applyAlignment="1" applyProtection="1">
      <alignment horizontal="center"/>
    </xf>
    <xf numFmtId="176" fontId="4" fillId="0" borderId="13" xfId="0" applyNumberFormat="1" applyFont="1" applyBorder="1" applyAlignment="1" applyProtection="1">
      <alignment horizontal="center"/>
    </xf>
    <xf numFmtId="176" fontId="1" fillId="0" borderId="31" xfId="0" applyNumberFormat="1" applyFont="1" applyBorder="1" applyAlignment="1" applyProtection="1">
      <alignment horizontal="center" vertical="center"/>
    </xf>
    <xf numFmtId="176" fontId="1" fillId="0" borderId="16" xfId="0" applyNumberFormat="1" applyFont="1" applyBorder="1" applyAlignment="1" applyProtection="1">
      <alignment horizontal="center" vertical="center"/>
    </xf>
    <xf numFmtId="176" fontId="1" fillId="0" borderId="17" xfId="0" applyNumberFormat="1" applyFont="1" applyBorder="1" applyAlignment="1" applyProtection="1">
      <alignment horizontal="center" vertical="center"/>
    </xf>
    <xf numFmtId="0" fontId="1" fillId="0" borderId="31" xfId="0" applyFont="1" applyBorder="1" applyProtection="1">
      <alignment vertical="center"/>
    </xf>
    <xf numFmtId="0" fontId="1" fillId="0" borderId="16" xfId="0" applyFont="1" applyBorder="1" applyProtection="1">
      <alignment vertical="center"/>
    </xf>
    <xf numFmtId="0" fontId="1" fillId="0" borderId="17" xfId="0" applyFont="1" applyBorder="1" applyProtection="1">
      <alignment vertical="center"/>
    </xf>
    <xf numFmtId="0" fontId="1" fillId="0" borderId="51" xfId="0" applyFont="1" applyBorder="1" applyProtection="1">
      <alignment vertical="center"/>
    </xf>
    <xf numFmtId="0" fontId="1" fillId="0" borderId="52" xfId="0" applyFont="1" applyBorder="1" applyProtection="1">
      <alignment vertical="center"/>
    </xf>
    <xf numFmtId="0" fontId="1" fillId="0" borderId="54" xfId="0" applyFont="1" applyBorder="1" applyProtection="1">
      <alignment vertical="center"/>
    </xf>
    <xf numFmtId="0" fontId="7" fillId="0" borderId="0" xfId="0" applyFont="1" applyAlignment="1" applyProtection="1">
      <alignment horizontal="center" vertical="center"/>
    </xf>
    <xf numFmtId="0" fontId="1" fillId="0" borderId="19" xfId="0" applyFont="1" applyBorder="1" applyAlignment="1" applyProtection="1">
      <alignment horizontal="center" vertical="center" textRotation="255"/>
    </xf>
    <xf numFmtId="0" fontId="1" fillId="0" borderId="20" xfId="0" applyFont="1" applyBorder="1" applyAlignment="1" applyProtection="1">
      <alignment horizontal="center" vertical="center" textRotation="255"/>
    </xf>
    <xf numFmtId="0" fontId="1" fillId="0" borderId="7" xfId="0" applyFont="1" applyBorder="1" applyAlignment="1" applyProtection="1">
      <alignment horizontal="center" vertical="center" shrinkToFit="1"/>
    </xf>
    <xf numFmtId="0" fontId="6" fillId="0" borderId="8" xfId="0" applyFont="1" applyBorder="1" applyAlignment="1" applyProtection="1">
      <alignment horizontal="center" vertical="center"/>
    </xf>
    <xf numFmtId="0" fontId="6" fillId="0" borderId="14" xfId="0" applyFont="1" applyBorder="1" applyAlignment="1" applyProtection="1">
      <alignment horizontal="center" vertical="center"/>
    </xf>
    <xf numFmtId="0" fontId="4" fillId="0" borderId="22" xfId="0" applyFont="1" applyBorder="1" applyAlignment="1" applyProtection="1">
      <alignment horizontal="center" vertical="center" shrinkToFit="1"/>
    </xf>
    <xf numFmtId="0" fontId="1" fillId="0" borderId="15" xfId="0" applyFont="1" applyBorder="1" applyAlignment="1" applyProtection="1">
      <alignment horizontal="center" vertical="center"/>
    </xf>
    <xf numFmtId="0" fontId="1" fillId="0" borderId="18" xfId="0" applyFont="1" applyBorder="1" applyAlignment="1" applyProtection="1">
      <alignment horizontal="center" vertical="center"/>
    </xf>
    <xf numFmtId="0" fontId="1" fillId="0" borderId="16" xfId="0" applyFont="1" applyBorder="1" applyAlignment="1" applyProtection="1">
      <alignment horizontal="center" vertical="center"/>
    </xf>
    <xf numFmtId="0" fontId="26" fillId="0" borderId="0" xfId="0" applyFont="1" applyAlignment="1" applyProtection="1">
      <alignment vertical="center" wrapText="1"/>
    </xf>
    <xf numFmtId="176" fontId="6" fillId="0" borderId="5" xfId="0" applyNumberFormat="1" applyFont="1" applyBorder="1" applyAlignment="1" applyProtection="1">
      <alignment vertical="center"/>
    </xf>
    <xf numFmtId="0" fontId="5" fillId="0" borderId="15" xfId="0" applyFont="1" applyBorder="1" applyAlignment="1" applyProtection="1">
      <alignment horizontal="center" vertical="center"/>
    </xf>
    <xf numFmtId="0" fontId="5" fillId="0" borderId="16" xfId="0" applyFont="1" applyBorder="1" applyAlignment="1" applyProtection="1">
      <alignment horizontal="center" vertical="center"/>
    </xf>
    <xf numFmtId="0" fontId="5" fillId="0" borderId="18" xfId="0" applyFont="1" applyBorder="1" applyAlignment="1" applyProtection="1">
      <alignment horizontal="center" vertical="center"/>
    </xf>
    <xf numFmtId="0" fontId="1" fillId="0" borderId="66" xfId="0" applyFont="1" applyBorder="1" applyAlignment="1" applyProtection="1">
      <alignment vertical="center" shrinkToFit="1"/>
    </xf>
    <xf numFmtId="0" fontId="1" fillId="0" borderId="48" xfId="0" applyFont="1" applyBorder="1" applyAlignment="1" applyProtection="1">
      <alignment vertical="center" shrinkToFit="1"/>
    </xf>
    <xf numFmtId="0" fontId="1" fillId="0" borderId="49" xfId="0" applyFont="1" applyBorder="1" applyAlignment="1" applyProtection="1">
      <alignment vertical="center" shrinkToFit="1"/>
    </xf>
    <xf numFmtId="0" fontId="1" fillId="0" borderId="66" xfId="0" applyFont="1" applyBorder="1" applyProtection="1">
      <alignment vertical="center"/>
    </xf>
    <xf numFmtId="0" fontId="1" fillId="0" borderId="48" xfId="0" applyFont="1" applyBorder="1" applyProtection="1">
      <alignment vertical="center"/>
    </xf>
    <xf numFmtId="0" fontId="1" fillId="0" borderId="49" xfId="0" applyFont="1" applyBorder="1" applyProtection="1">
      <alignment vertical="center"/>
    </xf>
    <xf numFmtId="0" fontId="1" fillId="0" borderId="17" xfId="0" applyFont="1" applyBorder="1" applyAlignment="1" applyProtection="1">
      <alignment horizontal="center" vertical="center"/>
    </xf>
    <xf numFmtId="0" fontId="25" fillId="0" borderId="0" xfId="0" applyFont="1" applyAlignment="1" applyProtection="1">
      <alignment vertical="center" wrapText="1"/>
    </xf>
  </cellXfs>
  <cellStyles count="2">
    <cellStyle name="桁区切り" xfId="1" builtinId="6"/>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390525</xdr:colOff>
      <xdr:row>0</xdr:row>
      <xdr:rowOff>123825</xdr:rowOff>
    </xdr:from>
    <xdr:to>
      <xdr:col>12</xdr:col>
      <xdr:colOff>390525</xdr:colOff>
      <xdr:row>6</xdr:row>
      <xdr:rowOff>133350</xdr:rowOff>
    </xdr:to>
    <xdr:sp macro="" textlink="">
      <xdr:nvSpPr>
        <xdr:cNvPr id="2" name="楕円 1">
          <a:extLst>
            <a:ext uri="{FF2B5EF4-FFF2-40B4-BE49-F238E27FC236}">
              <a16:creationId xmlns:a16="http://schemas.microsoft.com/office/drawing/2014/main" id="{29373DA4-D58C-41A7-92D7-D49FFD2279FC}"/>
            </a:ext>
          </a:extLst>
        </xdr:cNvPr>
        <xdr:cNvSpPr/>
      </xdr:nvSpPr>
      <xdr:spPr>
        <a:xfrm>
          <a:off x="7153275" y="123825"/>
          <a:ext cx="1209675" cy="1066800"/>
        </a:xfrm>
        <a:prstGeom prst="ellipse">
          <a:avLst/>
        </a:prstGeom>
        <a:solidFill>
          <a:schemeClr val="lt1">
            <a:alpha val="80000"/>
          </a:schemeClr>
        </a:solidFill>
        <a:ln>
          <a:solidFill>
            <a:schemeClr val="accent3"/>
          </a:solidFill>
          <a:prstDash val="sysDot"/>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ctr"/>
          <a:r>
            <a:rPr kumimoji="1" lang="ja-JP" altLang="en-US" sz="1100"/>
            <a:t>　　　　　　　　　</a:t>
          </a:r>
          <a:r>
            <a:rPr kumimoji="1" lang="ja-JP" altLang="en-US" sz="1400" b="1">
              <a:solidFill>
                <a:schemeClr val="bg2">
                  <a:lumMod val="75000"/>
                </a:schemeClr>
              </a:solidFill>
            </a:rPr>
            <a:t>受付印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76200</xdr:colOff>
      <xdr:row>24</xdr:row>
      <xdr:rowOff>104775</xdr:rowOff>
    </xdr:from>
    <xdr:to>
      <xdr:col>15</xdr:col>
      <xdr:colOff>609600</xdr:colOff>
      <xdr:row>27</xdr:row>
      <xdr:rowOff>238125</xdr:rowOff>
    </xdr:to>
    <xdr:sp macro="" textlink="">
      <xdr:nvSpPr>
        <xdr:cNvPr id="3" name="正方形/長方形 2">
          <a:extLst>
            <a:ext uri="{FF2B5EF4-FFF2-40B4-BE49-F238E27FC236}">
              <a16:creationId xmlns:a16="http://schemas.microsoft.com/office/drawing/2014/main" id="{F00CA672-FA9B-4E0F-930E-3DD538C1C296}"/>
            </a:ext>
          </a:extLst>
        </xdr:cNvPr>
        <xdr:cNvSpPr/>
      </xdr:nvSpPr>
      <xdr:spPr>
        <a:xfrm>
          <a:off x="3886200" y="6505575"/>
          <a:ext cx="1724025" cy="990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草津町公金取扱店</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　群馬銀行</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　東和銀行</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　ぐんまみらい信用組合</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　北群馬信用金庫</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　（上記金融機関の本支店）</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76200</xdr:colOff>
      <xdr:row>24</xdr:row>
      <xdr:rowOff>104775</xdr:rowOff>
    </xdr:from>
    <xdr:to>
      <xdr:col>15</xdr:col>
      <xdr:colOff>609600</xdr:colOff>
      <xdr:row>27</xdr:row>
      <xdr:rowOff>238125</xdr:rowOff>
    </xdr:to>
    <xdr:sp macro="" textlink="">
      <xdr:nvSpPr>
        <xdr:cNvPr id="2" name="正方形/長方形 1">
          <a:extLst>
            <a:ext uri="{FF2B5EF4-FFF2-40B4-BE49-F238E27FC236}">
              <a16:creationId xmlns:a16="http://schemas.microsoft.com/office/drawing/2014/main" id="{94EAB237-92A2-45AE-AF73-DE8371E6B58B}"/>
            </a:ext>
          </a:extLst>
        </xdr:cNvPr>
        <xdr:cNvSpPr/>
      </xdr:nvSpPr>
      <xdr:spPr>
        <a:xfrm>
          <a:off x="4171950" y="6505575"/>
          <a:ext cx="1724025" cy="990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草津町公金取扱店</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　群馬銀行</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　東和銀行</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　ぐんまみらい信用組合</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　北群馬信用金庫</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　（上記金融機関の本支店）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B35C9-7683-475E-A8AB-9BD7D22971BB}">
  <sheetPr>
    <tabColor rgb="FFC00000"/>
  </sheetPr>
  <dimension ref="B1:N22"/>
  <sheetViews>
    <sheetView tabSelected="1" zoomScaleNormal="100" workbookViewId="0">
      <selection activeCell="I2" sqref="I2"/>
    </sheetView>
  </sheetViews>
  <sheetFormatPr defaultRowHeight="18.75" x14ac:dyDescent="0.15"/>
  <cols>
    <col min="1" max="1" width="2.125" style="99" customWidth="1"/>
    <col min="2" max="16384" width="9" style="99"/>
  </cols>
  <sheetData>
    <row r="1" spans="2:13" ht="15" customHeight="1" x14ac:dyDescent="0.15"/>
    <row r="2" spans="2:13" x14ac:dyDescent="0.15">
      <c r="B2" s="107" t="s">
        <v>99</v>
      </c>
      <c r="C2" s="107"/>
      <c r="D2" s="107"/>
      <c r="E2" s="107"/>
      <c r="F2" s="107"/>
      <c r="G2" s="107"/>
    </row>
    <row r="3" spans="2:13" x14ac:dyDescent="0.15">
      <c r="B3" s="107"/>
      <c r="C3" s="107"/>
      <c r="D3" s="107"/>
      <c r="E3" s="107"/>
      <c r="F3" s="107"/>
      <c r="G3" s="107"/>
    </row>
    <row r="5" spans="2:13" ht="24.75" customHeight="1" x14ac:dyDescent="0.15">
      <c r="B5" s="99" t="s">
        <v>108</v>
      </c>
    </row>
    <row r="6" spans="2:13" ht="24.75" customHeight="1" x14ac:dyDescent="0.15">
      <c r="B6" s="103" t="s">
        <v>105</v>
      </c>
    </row>
    <row r="7" spans="2:13" ht="24.75" customHeight="1" x14ac:dyDescent="0.15">
      <c r="B7" s="99" t="s">
        <v>109</v>
      </c>
    </row>
    <row r="8" spans="2:13" ht="24.75" customHeight="1" x14ac:dyDescent="0.15">
      <c r="B8" s="99" t="s">
        <v>101</v>
      </c>
    </row>
    <row r="9" spans="2:13" ht="24.75" customHeight="1" x14ac:dyDescent="0.15">
      <c r="B9" s="103" t="s">
        <v>105</v>
      </c>
    </row>
    <row r="10" spans="2:13" ht="24.75" customHeight="1" x14ac:dyDescent="0.15">
      <c r="B10" s="99" t="s">
        <v>107</v>
      </c>
    </row>
    <row r="11" spans="2:13" ht="24.75" customHeight="1" x14ac:dyDescent="0.15">
      <c r="B11" s="103" t="s">
        <v>105</v>
      </c>
    </row>
    <row r="12" spans="2:13" ht="24.75" customHeight="1" x14ac:dyDescent="0.15">
      <c r="B12" s="99" t="s">
        <v>106</v>
      </c>
    </row>
    <row r="13" spans="2:13" ht="24.75" customHeight="1" x14ac:dyDescent="0.15">
      <c r="B13" s="103" t="s">
        <v>105</v>
      </c>
    </row>
    <row r="14" spans="2:13" ht="24.75" customHeight="1" x14ac:dyDescent="0.15">
      <c r="B14" s="99" t="s">
        <v>123</v>
      </c>
    </row>
    <row r="15" spans="2:13" ht="24.75" customHeight="1" x14ac:dyDescent="0.15">
      <c r="M15" s="99" t="s">
        <v>124</v>
      </c>
    </row>
    <row r="16" spans="2:13" ht="24.75" customHeight="1" x14ac:dyDescent="0.15">
      <c r="M16" s="99" t="s">
        <v>121</v>
      </c>
    </row>
    <row r="17" spans="2:14" ht="24.75" customHeight="1" x14ac:dyDescent="0.15">
      <c r="B17" s="99" t="s">
        <v>100</v>
      </c>
      <c r="M17" s="99" t="s">
        <v>122</v>
      </c>
    </row>
    <row r="18" spans="2:14" x14ac:dyDescent="0.15">
      <c r="B18" s="99" t="s">
        <v>96</v>
      </c>
      <c r="N18" s="99" t="s">
        <v>120</v>
      </c>
    </row>
    <row r="20" spans="2:14" x14ac:dyDescent="0.15">
      <c r="C20" s="99" t="s">
        <v>102</v>
      </c>
    </row>
    <row r="21" spans="2:14" x14ac:dyDescent="0.15">
      <c r="C21" s="99" t="s">
        <v>103</v>
      </c>
    </row>
    <row r="22" spans="2:14" x14ac:dyDescent="0.15">
      <c r="C22" s="99" t="s">
        <v>104</v>
      </c>
    </row>
  </sheetData>
  <sheetProtection algorithmName="SHA-512" hashValue="NxEF52agY0C7xmRmlEq0VmjFnQiohKnTgkKC5OMn9AqH21FTB6VvTTvtPebtBJFixhXapv2viTSEqfjm+nTQiw==" saltValue="O4HVlYm1gjVm7gVGBc4DDg==" spinCount="100000" sheet="1" objects="1" scenarios="1"/>
  <mergeCells count="1">
    <mergeCell ref="B2:G3"/>
  </mergeCells>
  <phoneticPr fontId="2"/>
  <pageMargins left="0.70866141732283472" right="0.70866141732283472" top="0.74803149606299213" bottom="0.74803149606299213" header="0.31496062992125984" footer="0.31496062992125984"/>
  <pageSetup paperSize="9" scale="73"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BD793-F49B-4BAB-BC01-119579B409A9}">
  <sheetPr>
    <tabColor theme="8" tint="0.79998168889431442"/>
  </sheetPr>
  <dimension ref="A1:U29"/>
  <sheetViews>
    <sheetView showGridLines="0" zoomScale="130" zoomScaleNormal="130" zoomScaleSheetLayoutView="115" workbookViewId="0">
      <selection activeCell="C7" sqref="C7:I7"/>
    </sheetView>
  </sheetViews>
  <sheetFormatPr defaultRowHeight="14.25" x14ac:dyDescent="0.15"/>
  <cols>
    <col min="1" max="1" width="2.75" style="52" customWidth="1"/>
    <col min="2" max="2" width="41.625" style="56" bestFit="1" customWidth="1"/>
    <col min="3" max="3" width="5.75" style="52" bestFit="1" customWidth="1"/>
    <col min="4" max="4" width="4.875" style="52" customWidth="1"/>
    <col min="5" max="5" width="3.75" style="52" bestFit="1" customWidth="1"/>
    <col min="6" max="6" width="4.875" style="52" customWidth="1"/>
    <col min="7" max="7" width="3.75" style="52" bestFit="1" customWidth="1"/>
    <col min="8" max="8" width="4.875" style="52" customWidth="1"/>
    <col min="9" max="9" width="3.375" style="52" bestFit="1" customWidth="1"/>
    <col min="10" max="10" width="10.375" style="56" customWidth="1"/>
    <col min="11" max="11" width="2.875" style="56" customWidth="1"/>
    <col min="12" max="12" width="4.375" style="52" customWidth="1"/>
    <col min="13" max="16384" width="9" style="52"/>
  </cols>
  <sheetData>
    <row r="1" spans="1:21" ht="18.75" x14ac:dyDescent="0.15">
      <c r="A1" s="52" t="s">
        <v>95</v>
      </c>
      <c r="B1" s="99"/>
    </row>
    <row r="2" spans="1:21" x14ac:dyDescent="0.15">
      <c r="B2" s="111" t="s">
        <v>114</v>
      </c>
      <c r="C2" s="111"/>
      <c r="D2" s="111"/>
      <c r="E2" s="111"/>
      <c r="F2" s="111"/>
      <c r="G2" s="111"/>
      <c r="H2" s="111"/>
      <c r="I2" s="111"/>
      <c r="J2" s="111"/>
    </row>
    <row r="3" spans="1:21" x14ac:dyDescent="0.15">
      <c r="B3" s="111"/>
      <c r="C3" s="111"/>
      <c r="D3" s="111"/>
      <c r="E3" s="111"/>
      <c r="F3" s="111"/>
      <c r="G3" s="111"/>
      <c r="H3" s="111"/>
      <c r="I3" s="111"/>
      <c r="J3" s="111"/>
      <c r="M3" s="52" t="s">
        <v>125</v>
      </c>
    </row>
    <row r="4" spans="1:21" ht="15" customHeight="1" thickBot="1" x14ac:dyDescent="0.2">
      <c r="M4" s="112" t="s">
        <v>127</v>
      </c>
      <c r="N4" s="112"/>
      <c r="O4" s="112"/>
      <c r="P4" s="112"/>
      <c r="Q4" s="112"/>
      <c r="R4" s="112"/>
      <c r="S4" s="112"/>
      <c r="T4" s="102"/>
      <c r="U4" s="102"/>
    </row>
    <row r="5" spans="1:21" ht="26.25" customHeight="1" thickBot="1" x14ac:dyDescent="0.2">
      <c r="B5" s="93" t="s">
        <v>73</v>
      </c>
      <c r="C5" s="120" t="s">
        <v>74</v>
      </c>
      <c r="D5" s="120"/>
      <c r="E5" s="120"/>
      <c r="F5" s="120"/>
      <c r="G5" s="120"/>
      <c r="H5" s="120"/>
      <c r="I5" s="120"/>
      <c r="J5" s="94" t="s">
        <v>89</v>
      </c>
      <c r="K5" s="81"/>
      <c r="M5" s="112"/>
      <c r="N5" s="112"/>
      <c r="O5" s="112"/>
      <c r="P5" s="112"/>
      <c r="Q5" s="112"/>
      <c r="R5" s="112"/>
      <c r="S5" s="112"/>
      <c r="T5" s="102"/>
      <c r="U5" s="102"/>
    </row>
    <row r="6" spans="1:21" ht="23.25" customHeight="1" thickTop="1" x14ac:dyDescent="0.15">
      <c r="B6" s="84" t="s">
        <v>86</v>
      </c>
      <c r="C6" s="116">
        <v>7</v>
      </c>
      <c r="D6" s="117"/>
      <c r="E6" s="117"/>
      <c r="F6" s="117"/>
      <c r="G6" s="117"/>
      <c r="H6" s="117"/>
      <c r="I6" s="118"/>
      <c r="J6" s="85" t="s">
        <v>87</v>
      </c>
      <c r="K6" s="81"/>
      <c r="L6" s="101" t="s">
        <v>97</v>
      </c>
      <c r="M6" s="111"/>
      <c r="N6" s="111"/>
      <c r="O6" s="111"/>
      <c r="P6" s="111"/>
      <c r="Q6" s="111"/>
      <c r="R6" s="111"/>
      <c r="S6" s="111"/>
    </row>
    <row r="7" spans="1:21" ht="23.25" customHeight="1" x14ac:dyDescent="0.15">
      <c r="B7" s="84" t="s">
        <v>53</v>
      </c>
      <c r="C7" s="113">
        <v>3</v>
      </c>
      <c r="D7" s="114"/>
      <c r="E7" s="114"/>
      <c r="F7" s="114"/>
      <c r="G7" s="114"/>
      <c r="H7" s="114"/>
      <c r="I7" s="115"/>
      <c r="J7" s="85" t="s">
        <v>87</v>
      </c>
      <c r="K7" s="81"/>
      <c r="L7" s="101"/>
      <c r="M7" s="111"/>
      <c r="N7" s="111"/>
      <c r="O7" s="111"/>
      <c r="P7" s="111"/>
      <c r="Q7" s="111"/>
      <c r="R7" s="111"/>
      <c r="S7" s="111"/>
    </row>
    <row r="8" spans="1:21" ht="36.75" customHeight="1" x14ac:dyDescent="0.15">
      <c r="B8" s="104" t="s">
        <v>110</v>
      </c>
      <c r="C8" s="121">
        <v>123</v>
      </c>
      <c r="D8" s="122"/>
      <c r="E8" s="122"/>
      <c r="F8" s="122"/>
      <c r="G8" s="122"/>
      <c r="H8" s="122"/>
      <c r="I8" s="123"/>
      <c r="J8" s="92" t="s">
        <v>87</v>
      </c>
      <c r="K8" s="81"/>
      <c r="M8" s="119" t="s">
        <v>128</v>
      </c>
      <c r="N8" s="119"/>
      <c r="O8" s="119"/>
      <c r="P8" s="119"/>
      <c r="Q8" s="119"/>
      <c r="R8" s="119"/>
      <c r="S8" s="119"/>
      <c r="T8" s="100"/>
      <c r="U8" s="100"/>
    </row>
    <row r="9" spans="1:21" ht="23.25" customHeight="1" x14ac:dyDescent="0.15">
      <c r="B9" s="84" t="s">
        <v>111</v>
      </c>
      <c r="C9" s="124" t="s">
        <v>72</v>
      </c>
      <c r="D9" s="125"/>
      <c r="E9" s="125"/>
      <c r="F9" s="125"/>
      <c r="G9" s="125"/>
      <c r="H9" s="125"/>
      <c r="I9" s="126"/>
      <c r="J9" s="85" t="s">
        <v>88</v>
      </c>
      <c r="K9" s="81"/>
      <c r="M9" s="100"/>
      <c r="N9" s="100"/>
      <c r="O9" s="100"/>
      <c r="P9" s="100"/>
      <c r="Q9" s="100"/>
      <c r="R9" s="100"/>
      <c r="S9" s="100"/>
      <c r="T9" s="100"/>
      <c r="U9" s="100"/>
    </row>
    <row r="10" spans="1:21" ht="23.25" customHeight="1" x14ac:dyDescent="0.15">
      <c r="B10" s="84" t="s">
        <v>52</v>
      </c>
      <c r="C10" s="124" t="s">
        <v>71</v>
      </c>
      <c r="D10" s="125"/>
      <c r="E10" s="125"/>
      <c r="F10" s="125"/>
      <c r="G10" s="125"/>
      <c r="H10" s="125"/>
      <c r="I10" s="126"/>
      <c r="J10" s="85" t="s">
        <v>88</v>
      </c>
      <c r="K10" s="81"/>
    </row>
    <row r="11" spans="1:21" ht="23.25" customHeight="1" x14ac:dyDescent="0.15">
      <c r="B11" s="84" t="s">
        <v>91</v>
      </c>
      <c r="C11" s="124" t="s">
        <v>54</v>
      </c>
      <c r="D11" s="125"/>
      <c r="E11" s="125"/>
      <c r="F11" s="125"/>
      <c r="G11" s="125"/>
      <c r="H11" s="125"/>
      <c r="I11" s="126"/>
      <c r="J11" s="85" t="s">
        <v>88</v>
      </c>
      <c r="K11" s="81"/>
    </row>
    <row r="12" spans="1:21" ht="23.25" customHeight="1" x14ac:dyDescent="0.15">
      <c r="B12" s="84" t="s">
        <v>23</v>
      </c>
      <c r="C12" s="113">
        <v>11111111111111</v>
      </c>
      <c r="D12" s="114"/>
      <c r="E12" s="114"/>
      <c r="F12" s="114"/>
      <c r="G12" s="114"/>
      <c r="H12" s="114"/>
      <c r="I12" s="115"/>
      <c r="J12" s="85" t="s">
        <v>87</v>
      </c>
      <c r="K12" s="81"/>
    </row>
    <row r="13" spans="1:21" ht="23.25" customHeight="1" x14ac:dyDescent="0.15">
      <c r="B13" s="84" t="s">
        <v>69</v>
      </c>
      <c r="C13" s="108" t="s">
        <v>70</v>
      </c>
      <c r="D13" s="109"/>
      <c r="E13" s="109"/>
      <c r="F13" s="109"/>
      <c r="G13" s="109"/>
      <c r="H13" s="109"/>
      <c r="I13" s="110"/>
      <c r="J13" s="85" t="s">
        <v>90</v>
      </c>
      <c r="K13" s="81"/>
    </row>
    <row r="14" spans="1:21" ht="23.25" customHeight="1" x14ac:dyDescent="0.15">
      <c r="B14" s="84" t="s">
        <v>67</v>
      </c>
      <c r="C14" s="108" t="s">
        <v>68</v>
      </c>
      <c r="D14" s="109"/>
      <c r="E14" s="109"/>
      <c r="F14" s="109"/>
      <c r="G14" s="109"/>
      <c r="H14" s="109"/>
      <c r="I14" s="110"/>
      <c r="J14" s="85" t="s">
        <v>88</v>
      </c>
      <c r="K14" s="81"/>
    </row>
    <row r="15" spans="1:21" ht="23.25" customHeight="1" thickBot="1" x14ac:dyDescent="0.2">
      <c r="B15" s="86" t="s">
        <v>55</v>
      </c>
      <c r="C15" s="87" t="s">
        <v>56</v>
      </c>
      <c r="D15" s="88">
        <v>7</v>
      </c>
      <c r="E15" s="89" t="s">
        <v>57</v>
      </c>
      <c r="F15" s="88">
        <v>4</v>
      </c>
      <c r="G15" s="89" t="s">
        <v>58</v>
      </c>
      <c r="H15" s="88">
        <v>1</v>
      </c>
      <c r="I15" s="90" t="s">
        <v>59</v>
      </c>
      <c r="J15" s="91" t="s">
        <v>87</v>
      </c>
      <c r="K15" s="81"/>
      <c r="L15" s="105" t="s">
        <v>112</v>
      </c>
      <c r="M15" s="55" t="s">
        <v>113</v>
      </c>
      <c r="N15" s="98"/>
      <c r="O15" s="98"/>
      <c r="P15" s="98"/>
      <c r="Q15" s="98"/>
      <c r="R15" s="98"/>
      <c r="S15" s="98"/>
    </row>
    <row r="16" spans="1:21" x14ac:dyDescent="0.15">
      <c r="L16" s="101"/>
    </row>
    <row r="17" spans="2:20" x14ac:dyDescent="0.15">
      <c r="B17" s="52"/>
      <c r="J17" s="52"/>
      <c r="K17" s="102"/>
      <c r="L17" s="101"/>
      <c r="M17" s="101"/>
      <c r="N17" s="101"/>
      <c r="O17" s="101"/>
      <c r="P17" s="101"/>
      <c r="Q17" s="101"/>
      <c r="R17" s="101"/>
      <c r="S17" s="101"/>
      <c r="T17" s="101"/>
    </row>
    <row r="18" spans="2:20" x14ac:dyDescent="0.15">
      <c r="B18" s="52"/>
      <c r="J18" s="52"/>
      <c r="K18" s="102"/>
      <c r="L18" s="101"/>
      <c r="M18" s="101"/>
      <c r="N18" s="101"/>
      <c r="O18" s="101"/>
      <c r="P18" s="101"/>
      <c r="Q18" s="101"/>
      <c r="R18" s="101"/>
      <c r="S18" s="101"/>
      <c r="T18" s="101"/>
    </row>
    <row r="19" spans="2:20" x14ac:dyDescent="0.15">
      <c r="B19" s="52"/>
      <c r="J19" s="52"/>
      <c r="K19" s="100"/>
      <c r="L19" s="54"/>
    </row>
    <row r="20" spans="2:20" x14ac:dyDescent="0.15">
      <c r="B20" s="52"/>
      <c r="J20" s="52"/>
      <c r="K20" s="100"/>
      <c r="L20" s="53"/>
    </row>
    <row r="22" spans="2:20" x14ac:dyDescent="0.15">
      <c r="B22" s="57"/>
      <c r="C22" s="55"/>
      <c r="D22" s="55"/>
      <c r="E22" s="55"/>
      <c r="F22" s="55"/>
      <c r="G22" s="55"/>
      <c r="H22" s="55"/>
      <c r="I22" s="55"/>
      <c r="J22" s="57"/>
      <c r="K22" s="57"/>
      <c r="L22" s="53"/>
    </row>
    <row r="23" spans="2:20" x14ac:dyDescent="0.15">
      <c r="L23" s="53"/>
    </row>
    <row r="24" spans="2:20" x14ac:dyDescent="0.15">
      <c r="L24" s="53"/>
    </row>
    <row r="25" spans="2:20" x14ac:dyDescent="0.15">
      <c r="L25" s="53"/>
    </row>
    <row r="26" spans="2:20" x14ac:dyDescent="0.15">
      <c r="L26" s="53"/>
    </row>
    <row r="27" spans="2:20" x14ac:dyDescent="0.15">
      <c r="L27" s="53"/>
    </row>
    <row r="28" spans="2:20" x14ac:dyDescent="0.15">
      <c r="L28" s="53"/>
    </row>
    <row r="29" spans="2:20" x14ac:dyDescent="0.15">
      <c r="L29" s="53"/>
    </row>
  </sheetData>
  <sheetProtection algorithmName="SHA-512" hashValue="5Y/uAFMF6jKdcMjnykvnv4GIInYCJErAVjanxkX1XjnCTv2BRyGrdMZ4vmrY5oBzvV+N9Dd5n+fQMUs4v3oqAw==" saltValue="FJVknplJ1YcBD020XXVLGg==" spinCount="100000" sheet="1" objects="1" scenarios="1"/>
  <mergeCells count="14">
    <mergeCell ref="C14:I14"/>
    <mergeCell ref="B2:J3"/>
    <mergeCell ref="M4:S5"/>
    <mergeCell ref="C7:I7"/>
    <mergeCell ref="C6:I6"/>
    <mergeCell ref="C13:I13"/>
    <mergeCell ref="M8:S8"/>
    <mergeCell ref="C5:I5"/>
    <mergeCell ref="C8:I8"/>
    <mergeCell ref="C12:I12"/>
    <mergeCell ref="C11:I11"/>
    <mergeCell ref="C10:I10"/>
    <mergeCell ref="C9:I9"/>
    <mergeCell ref="M6:S7"/>
  </mergeCells>
  <phoneticPr fontId="2"/>
  <printOptions horizontalCentered="1" verticalCentered="1"/>
  <pageMargins left="0" right="0" top="0" bottom="0" header="0.31496062992125984" footer="0.31496062992125984"/>
  <pageSetup paperSize="9"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06D8B-9E33-4054-9F90-EC88BC8BAA93}">
  <sheetPr>
    <tabColor theme="8" tint="0.79998168889431442"/>
  </sheetPr>
  <dimension ref="B1:W40"/>
  <sheetViews>
    <sheetView showGridLines="0" view="pageBreakPreview" zoomScaleNormal="100" zoomScaleSheetLayoutView="100" workbookViewId="0">
      <selection activeCell="B1" sqref="B1:L1"/>
    </sheetView>
  </sheetViews>
  <sheetFormatPr defaultRowHeight="14.25" x14ac:dyDescent="0.15"/>
  <cols>
    <col min="1" max="1" width="1.75" style="39" customWidth="1"/>
    <col min="2" max="2" width="5.5" style="40" bestFit="1" customWidth="1"/>
    <col min="3" max="3" width="7.125" style="40" customWidth="1"/>
    <col min="4" max="10" width="7.125" style="39" customWidth="1"/>
    <col min="11" max="11" width="14.125" style="39" bestFit="1" customWidth="1"/>
    <col min="12" max="12" width="15.875" style="39" customWidth="1"/>
    <col min="13" max="14" width="1.875" style="39" customWidth="1"/>
    <col min="15" max="22" width="9" style="39"/>
    <col min="23" max="23" width="6.75" style="39" customWidth="1"/>
    <col min="24" max="24" width="2" style="39" customWidth="1"/>
    <col min="25" max="16384" width="9" style="39"/>
  </cols>
  <sheetData>
    <row r="1" spans="2:23" ht="18.75" x14ac:dyDescent="0.15">
      <c r="B1" s="137" t="s">
        <v>24</v>
      </c>
      <c r="C1" s="137"/>
      <c r="D1" s="137"/>
      <c r="E1" s="137"/>
      <c r="F1" s="137"/>
      <c r="G1" s="137"/>
      <c r="H1" s="137"/>
      <c r="I1" s="137"/>
      <c r="J1" s="137"/>
      <c r="K1" s="137"/>
      <c r="L1" s="137"/>
    </row>
    <row r="2" spans="2:23" ht="19.5" thickBot="1" x14ac:dyDescent="0.2">
      <c r="B2" s="132" t="s">
        <v>78</v>
      </c>
      <c r="C2" s="132"/>
      <c r="D2" s="132"/>
      <c r="E2" s="132"/>
      <c r="F2" s="132"/>
      <c r="G2" s="132"/>
      <c r="H2" s="132"/>
      <c r="I2" s="132"/>
      <c r="J2" s="132"/>
      <c r="K2" s="132"/>
      <c r="L2" s="132"/>
      <c r="O2" s="127" t="s">
        <v>126</v>
      </c>
      <c r="P2" s="127"/>
      <c r="Q2" s="127"/>
      <c r="R2" s="127"/>
      <c r="S2" s="127"/>
      <c r="T2" s="127"/>
      <c r="U2" s="127"/>
    </row>
    <row r="3" spans="2:23" ht="25.5" customHeight="1" thickBot="1" x14ac:dyDescent="0.2">
      <c r="B3" s="70" t="s">
        <v>25</v>
      </c>
      <c r="C3" s="133" t="str">
        <f>'１　基本情報'!C6&amp;"　年"</f>
        <v>7　年</v>
      </c>
      <c r="D3" s="133"/>
      <c r="E3" s="134" t="str">
        <f>'１　基本情報'!C7&amp;"　月分"</f>
        <v>3　月分</v>
      </c>
      <c r="F3" s="134"/>
      <c r="G3" s="41"/>
      <c r="H3" s="41"/>
      <c r="I3" s="41"/>
      <c r="J3" s="41"/>
      <c r="K3" s="95" t="s">
        <v>92</v>
      </c>
      <c r="L3" s="96">
        <f>'１　基本情報'!C8</f>
        <v>123</v>
      </c>
      <c r="O3" s="127"/>
      <c r="P3" s="127"/>
      <c r="Q3" s="127"/>
      <c r="R3" s="127"/>
      <c r="S3" s="127"/>
      <c r="T3" s="127"/>
      <c r="U3" s="127"/>
    </row>
    <row r="4" spans="2:23" ht="27" customHeight="1" thickBot="1" x14ac:dyDescent="0.2">
      <c r="B4" s="138" t="s">
        <v>41</v>
      </c>
      <c r="C4" s="139"/>
      <c r="D4" s="139"/>
      <c r="E4" s="139"/>
      <c r="F4" s="139"/>
      <c r="G4" s="140"/>
      <c r="H4" s="150" t="str">
        <f>'１　基本情報'!C9</f>
        <v>草津温泉浴場</v>
      </c>
      <c r="I4" s="151"/>
      <c r="J4" s="151"/>
      <c r="K4" s="151"/>
      <c r="L4" s="152"/>
      <c r="O4" s="111" t="s">
        <v>116</v>
      </c>
      <c r="P4" s="111"/>
      <c r="Q4" s="111"/>
      <c r="R4" s="111"/>
      <c r="S4" s="111"/>
      <c r="T4" s="111"/>
      <c r="U4" s="111"/>
      <c r="V4" s="111"/>
      <c r="W4" s="111"/>
    </row>
    <row r="5" spans="2:23" ht="27" customHeight="1" thickBot="1" x14ac:dyDescent="0.2">
      <c r="B5" s="138" t="s">
        <v>42</v>
      </c>
      <c r="C5" s="139"/>
      <c r="D5" s="139"/>
      <c r="E5" s="139"/>
      <c r="F5" s="139"/>
      <c r="G5" s="139"/>
      <c r="H5" s="150" t="str">
        <f>'１　基本情報'!C10</f>
        <v>（株）草津温泉</v>
      </c>
      <c r="I5" s="151"/>
      <c r="J5" s="151"/>
      <c r="K5" s="151"/>
      <c r="L5" s="152"/>
      <c r="O5" s="111"/>
      <c r="P5" s="111"/>
      <c r="Q5" s="111"/>
      <c r="R5" s="111"/>
      <c r="S5" s="111"/>
      <c r="T5" s="111"/>
      <c r="U5" s="111"/>
      <c r="V5" s="111"/>
      <c r="W5" s="111"/>
    </row>
    <row r="6" spans="2:23" ht="19.5" customHeight="1" x14ac:dyDescent="0.15">
      <c r="B6" s="143" t="s">
        <v>26</v>
      </c>
      <c r="C6" s="153" t="s">
        <v>27</v>
      </c>
      <c r="D6" s="154"/>
      <c r="E6" s="154"/>
      <c r="F6" s="154"/>
      <c r="G6" s="154"/>
      <c r="H6" s="154"/>
      <c r="I6" s="154"/>
      <c r="J6" s="154"/>
      <c r="K6" s="155"/>
      <c r="L6" s="148" t="s">
        <v>50</v>
      </c>
      <c r="M6" s="40"/>
      <c r="N6" s="44"/>
      <c r="O6" s="111"/>
      <c r="P6" s="111"/>
      <c r="Q6" s="111"/>
      <c r="R6" s="111"/>
      <c r="S6" s="111"/>
      <c r="T6" s="111"/>
      <c r="U6" s="111"/>
      <c r="V6" s="111"/>
      <c r="W6" s="111"/>
    </row>
    <row r="7" spans="2:23" ht="60" customHeight="1" x14ac:dyDescent="0.15">
      <c r="B7" s="144"/>
      <c r="C7" s="141" t="s">
        <v>44</v>
      </c>
      <c r="D7" s="142"/>
      <c r="E7" s="141" t="s">
        <v>33</v>
      </c>
      <c r="F7" s="142"/>
      <c r="G7" s="141" t="s">
        <v>47</v>
      </c>
      <c r="H7" s="142"/>
      <c r="I7" s="141" t="s">
        <v>48</v>
      </c>
      <c r="J7" s="147"/>
      <c r="K7" s="156" t="s">
        <v>51</v>
      </c>
      <c r="L7" s="149"/>
      <c r="O7" s="111"/>
      <c r="P7" s="111"/>
      <c r="Q7" s="111"/>
      <c r="R7" s="111"/>
      <c r="S7" s="111"/>
      <c r="T7" s="111"/>
      <c r="U7" s="111"/>
      <c r="V7" s="111"/>
      <c r="W7" s="111"/>
    </row>
    <row r="8" spans="2:23" x14ac:dyDescent="0.15">
      <c r="B8" s="144"/>
      <c r="C8" s="145" t="s">
        <v>43</v>
      </c>
      <c r="D8" s="146"/>
      <c r="E8" s="145" t="s">
        <v>45</v>
      </c>
      <c r="F8" s="146"/>
      <c r="G8" s="145" t="s">
        <v>46</v>
      </c>
      <c r="H8" s="146"/>
      <c r="I8" s="145" t="s">
        <v>46</v>
      </c>
      <c r="J8" s="146"/>
      <c r="K8" s="157"/>
      <c r="L8" s="73" t="s">
        <v>49</v>
      </c>
      <c r="O8" s="111"/>
      <c r="P8" s="111"/>
      <c r="Q8" s="111"/>
      <c r="R8" s="111"/>
      <c r="S8" s="111"/>
      <c r="T8" s="111"/>
      <c r="U8" s="111"/>
      <c r="V8" s="111"/>
      <c r="W8" s="111"/>
    </row>
    <row r="9" spans="2:23" ht="21" customHeight="1" x14ac:dyDescent="0.15">
      <c r="B9" s="71">
        <v>1</v>
      </c>
      <c r="C9" s="135"/>
      <c r="D9" s="136"/>
      <c r="E9" s="135"/>
      <c r="F9" s="136"/>
      <c r="G9" s="135"/>
      <c r="H9" s="136"/>
      <c r="I9" s="135"/>
      <c r="J9" s="158"/>
      <c r="K9" s="82"/>
      <c r="L9" s="74">
        <f t="shared" ref="L9:L39" si="0">C9*150+E9*100+G9*50+I9*50</f>
        <v>0</v>
      </c>
      <c r="O9" s="111"/>
      <c r="P9" s="111"/>
      <c r="Q9" s="111"/>
      <c r="R9" s="111"/>
      <c r="S9" s="111"/>
      <c r="T9" s="111"/>
      <c r="U9" s="111"/>
      <c r="V9" s="111"/>
      <c r="W9" s="111"/>
    </row>
    <row r="10" spans="2:23" ht="21" customHeight="1" x14ac:dyDescent="0.15">
      <c r="B10" s="71">
        <v>2</v>
      </c>
      <c r="C10" s="135"/>
      <c r="D10" s="136"/>
      <c r="E10" s="135"/>
      <c r="F10" s="136"/>
      <c r="G10" s="164"/>
      <c r="H10" s="165"/>
      <c r="I10" s="135"/>
      <c r="J10" s="158"/>
      <c r="K10" s="82"/>
      <c r="L10" s="74">
        <f t="shared" si="0"/>
        <v>0</v>
      </c>
      <c r="O10" s="111"/>
      <c r="P10" s="111"/>
      <c r="Q10" s="111"/>
      <c r="R10" s="111"/>
      <c r="S10" s="111"/>
      <c r="T10" s="111"/>
      <c r="U10" s="111"/>
      <c r="V10" s="111"/>
      <c r="W10" s="111"/>
    </row>
    <row r="11" spans="2:23" ht="21" customHeight="1" x14ac:dyDescent="0.15">
      <c r="B11" s="71">
        <v>3</v>
      </c>
      <c r="C11" s="135"/>
      <c r="D11" s="136"/>
      <c r="E11" s="135"/>
      <c r="F11" s="136"/>
      <c r="G11" s="135"/>
      <c r="H11" s="136"/>
      <c r="I11" s="135"/>
      <c r="J11" s="158"/>
      <c r="K11" s="82"/>
      <c r="L11" s="74">
        <f t="shared" si="0"/>
        <v>0</v>
      </c>
      <c r="O11" s="111"/>
      <c r="P11" s="111"/>
      <c r="Q11" s="111"/>
      <c r="R11" s="111"/>
      <c r="S11" s="111"/>
      <c r="T11" s="111"/>
      <c r="U11" s="111"/>
      <c r="V11" s="111"/>
      <c r="W11" s="111"/>
    </row>
    <row r="12" spans="2:23" ht="21" customHeight="1" x14ac:dyDescent="0.15">
      <c r="B12" s="71">
        <v>4</v>
      </c>
      <c r="C12" s="135"/>
      <c r="D12" s="136"/>
      <c r="E12" s="135"/>
      <c r="F12" s="136"/>
      <c r="G12" s="135"/>
      <c r="H12" s="136"/>
      <c r="I12" s="135"/>
      <c r="J12" s="158"/>
      <c r="K12" s="82"/>
      <c r="L12" s="74">
        <f t="shared" si="0"/>
        <v>0</v>
      </c>
      <c r="O12" s="111"/>
      <c r="P12" s="111"/>
      <c r="Q12" s="111"/>
      <c r="R12" s="111"/>
      <c r="S12" s="111"/>
      <c r="T12" s="111"/>
      <c r="U12" s="111"/>
      <c r="V12" s="111"/>
      <c r="W12" s="111"/>
    </row>
    <row r="13" spans="2:23" ht="21" customHeight="1" x14ac:dyDescent="0.15">
      <c r="B13" s="71">
        <v>5</v>
      </c>
      <c r="C13" s="135"/>
      <c r="D13" s="136"/>
      <c r="E13" s="135"/>
      <c r="F13" s="136"/>
      <c r="G13" s="135"/>
      <c r="H13" s="136"/>
      <c r="I13" s="135"/>
      <c r="J13" s="158"/>
      <c r="K13" s="82"/>
      <c r="L13" s="74">
        <f t="shared" si="0"/>
        <v>0</v>
      </c>
      <c r="O13" s="111"/>
      <c r="P13" s="111"/>
      <c r="Q13" s="111"/>
      <c r="R13" s="111"/>
      <c r="S13" s="111"/>
      <c r="T13" s="111"/>
      <c r="U13" s="111"/>
      <c r="V13" s="111"/>
      <c r="W13" s="111"/>
    </row>
    <row r="14" spans="2:23" ht="21" customHeight="1" x14ac:dyDescent="0.15">
      <c r="B14" s="71">
        <v>6</v>
      </c>
      <c r="C14" s="135"/>
      <c r="D14" s="136"/>
      <c r="E14" s="135"/>
      <c r="F14" s="136"/>
      <c r="G14" s="135"/>
      <c r="H14" s="136"/>
      <c r="I14" s="135"/>
      <c r="J14" s="158"/>
      <c r="K14" s="82"/>
      <c r="L14" s="74">
        <f t="shared" si="0"/>
        <v>0</v>
      </c>
      <c r="O14" s="111"/>
      <c r="P14" s="111"/>
      <c r="Q14" s="111"/>
      <c r="R14" s="111"/>
      <c r="S14" s="111"/>
      <c r="T14" s="111"/>
      <c r="U14" s="111"/>
      <c r="V14" s="111"/>
      <c r="W14" s="111"/>
    </row>
    <row r="15" spans="2:23" ht="21" customHeight="1" x14ac:dyDescent="0.15">
      <c r="B15" s="71">
        <v>7</v>
      </c>
      <c r="C15" s="135"/>
      <c r="D15" s="136"/>
      <c r="E15" s="135"/>
      <c r="F15" s="136"/>
      <c r="G15" s="135"/>
      <c r="H15" s="136"/>
      <c r="I15" s="135"/>
      <c r="J15" s="158"/>
      <c r="K15" s="82"/>
      <c r="L15" s="74">
        <f t="shared" si="0"/>
        <v>0</v>
      </c>
      <c r="O15" s="111"/>
      <c r="P15" s="111"/>
      <c r="Q15" s="111"/>
      <c r="R15" s="111"/>
      <c r="S15" s="111"/>
      <c r="T15" s="111"/>
      <c r="U15" s="111"/>
      <c r="V15" s="111"/>
      <c r="W15" s="111"/>
    </row>
    <row r="16" spans="2:23" ht="21" customHeight="1" x14ac:dyDescent="0.15">
      <c r="B16" s="71">
        <v>8</v>
      </c>
      <c r="C16" s="135"/>
      <c r="D16" s="136"/>
      <c r="E16" s="135"/>
      <c r="F16" s="136"/>
      <c r="G16" s="135"/>
      <c r="H16" s="136"/>
      <c r="I16" s="135"/>
      <c r="J16" s="158"/>
      <c r="K16" s="82"/>
      <c r="L16" s="74">
        <f t="shared" si="0"/>
        <v>0</v>
      </c>
      <c r="O16" s="111"/>
      <c r="P16" s="111"/>
      <c r="Q16" s="111"/>
      <c r="R16" s="111"/>
      <c r="S16" s="111"/>
      <c r="T16" s="111"/>
      <c r="U16" s="111"/>
      <c r="V16" s="111"/>
      <c r="W16" s="111"/>
    </row>
    <row r="17" spans="2:23" ht="21" customHeight="1" x14ac:dyDescent="0.15">
      <c r="B17" s="71">
        <v>9</v>
      </c>
      <c r="C17" s="135"/>
      <c r="D17" s="136"/>
      <c r="E17" s="135"/>
      <c r="F17" s="136"/>
      <c r="G17" s="135"/>
      <c r="H17" s="136"/>
      <c r="I17" s="135"/>
      <c r="J17" s="158"/>
      <c r="K17" s="82"/>
      <c r="L17" s="74">
        <f t="shared" si="0"/>
        <v>0</v>
      </c>
      <c r="O17" s="111"/>
      <c r="P17" s="111"/>
      <c r="Q17" s="111"/>
      <c r="R17" s="111"/>
      <c r="S17" s="111"/>
      <c r="T17" s="111"/>
      <c r="U17" s="111"/>
      <c r="V17" s="111"/>
      <c r="W17" s="111"/>
    </row>
    <row r="18" spans="2:23" ht="21" customHeight="1" x14ac:dyDescent="0.15">
      <c r="B18" s="71">
        <v>10</v>
      </c>
      <c r="C18" s="135"/>
      <c r="D18" s="136"/>
      <c r="E18" s="135"/>
      <c r="F18" s="136"/>
      <c r="G18" s="135"/>
      <c r="H18" s="136"/>
      <c r="I18" s="135"/>
      <c r="J18" s="158"/>
      <c r="K18" s="82"/>
      <c r="L18" s="74">
        <f t="shared" si="0"/>
        <v>0</v>
      </c>
      <c r="O18" s="111"/>
      <c r="P18" s="111"/>
      <c r="Q18" s="111"/>
      <c r="R18" s="111"/>
      <c r="S18" s="111"/>
      <c r="T18" s="111"/>
      <c r="U18" s="111"/>
      <c r="V18" s="111"/>
      <c r="W18" s="111"/>
    </row>
    <row r="19" spans="2:23" ht="21" customHeight="1" x14ac:dyDescent="0.15">
      <c r="B19" s="71">
        <v>11</v>
      </c>
      <c r="C19" s="135"/>
      <c r="D19" s="136"/>
      <c r="E19" s="135"/>
      <c r="F19" s="136"/>
      <c r="G19" s="135"/>
      <c r="H19" s="136"/>
      <c r="I19" s="135"/>
      <c r="J19" s="158"/>
      <c r="K19" s="82"/>
      <c r="L19" s="74">
        <f t="shared" si="0"/>
        <v>0</v>
      </c>
      <c r="O19" s="39" t="s">
        <v>98</v>
      </c>
    </row>
    <row r="20" spans="2:23" ht="21" customHeight="1" x14ac:dyDescent="0.15">
      <c r="B20" s="71">
        <v>12</v>
      </c>
      <c r="C20" s="135"/>
      <c r="D20" s="136"/>
      <c r="E20" s="135"/>
      <c r="F20" s="136"/>
      <c r="G20" s="135"/>
      <c r="H20" s="136"/>
      <c r="I20" s="135"/>
      <c r="J20" s="158"/>
      <c r="K20" s="82"/>
      <c r="L20" s="74">
        <f t="shared" si="0"/>
        <v>0</v>
      </c>
      <c r="O20" s="128" t="s">
        <v>117</v>
      </c>
      <c r="P20" s="128"/>
      <c r="Q20" s="128"/>
      <c r="R20" s="128"/>
      <c r="S20" s="128"/>
      <c r="T20" s="128"/>
      <c r="U20" s="128"/>
      <c r="V20" s="128"/>
      <c r="W20" s="128"/>
    </row>
    <row r="21" spans="2:23" ht="21" customHeight="1" x14ac:dyDescent="0.15">
      <c r="B21" s="71">
        <v>13</v>
      </c>
      <c r="C21" s="135"/>
      <c r="D21" s="136"/>
      <c r="E21" s="135"/>
      <c r="F21" s="136"/>
      <c r="G21" s="135"/>
      <c r="H21" s="136"/>
      <c r="I21" s="135"/>
      <c r="J21" s="158"/>
      <c r="K21" s="82"/>
      <c r="L21" s="74">
        <f t="shared" si="0"/>
        <v>0</v>
      </c>
      <c r="O21" s="128"/>
      <c r="P21" s="128"/>
      <c r="Q21" s="128"/>
      <c r="R21" s="128"/>
      <c r="S21" s="128"/>
      <c r="T21" s="128"/>
      <c r="U21" s="128"/>
      <c r="V21" s="128"/>
      <c r="W21" s="128"/>
    </row>
    <row r="22" spans="2:23" ht="21" customHeight="1" x14ac:dyDescent="0.15">
      <c r="B22" s="71">
        <v>14</v>
      </c>
      <c r="C22" s="135"/>
      <c r="D22" s="136"/>
      <c r="E22" s="135"/>
      <c r="F22" s="136"/>
      <c r="G22" s="166"/>
      <c r="H22" s="167"/>
      <c r="I22" s="135"/>
      <c r="J22" s="158"/>
      <c r="K22" s="82"/>
      <c r="L22" s="74">
        <f t="shared" si="0"/>
        <v>0</v>
      </c>
      <c r="O22" s="128"/>
      <c r="P22" s="128"/>
      <c r="Q22" s="128"/>
      <c r="R22" s="128"/>
      <c r="S22" s="128"/>
      <c r="T22" s="128"/>
      <c r="U22" s="128"/>
      <c r="V22" s="128"/>
      <c r="W22" s="128"/>
    </row>
    <row r="23" spans="2:23" ht="21" customHeight="1" x14ac:dyDescent="0.15">
      <c r="B23" s="71">
        <v>15</v>
      </c>
      <c r="C23" s="135"/>
      <c r="D23" s="136"/>
      <c r="E23" s="135"/>
      <c r="F23" s="136"/>
      <c r="G23" s="166"/>
      <c r="H23" s="167"/>
      <c r="I23" s="135"/>
      <c r="J23" s="158"/>
      <c r="K23" s="82"/>
      <c r="L23" s="74">
        <f t="shared" si="0"/>
        <v>0</v>
      </c>
    </row>
    <row r="24" spans="2:23" ht="21" customHeight="1" x14ac:dyDescent="0.15">
      <c r="B24" s="71">
        <v>16</v>
      </c>
      <c r="C24" s="135"/>
      <c r="D24" s="136"/>
      <c r="E24" s="135"/>
      <c r="F24" s="136"/>
      <c r="G24" s="166"/>
      <c r="H24" s="167"/>
      <c r="I24" s="135"/>
      <c r="J24" s="158"/>
      <c r="K24" s="82"/>
      <c r="L24" s="74">
        <f t="shared" si="0"/>
        <v>0</v>
      </c>
    </row>
    <row r="25" spans="2:23" ht="21" customHeight="1" x14ac:dyDescent="0.15">
      <c r="B25" s="71">
        <v>17</v>
      </c>
      <c r="C25" s="135"/>
      <c r="D25" s="136"/>
      <c r="E25" s="135"/>
      <c r="F25" s="136"/>
      <c r="G25" s="166"/>
      <c r="H25" s="167"/>
      <c r="I25" s="135"/>
      <c r="J25" s="158"/>
      <c r="K25" s="82"/>
      <c r="L25" s="74">
        <f t="shared" si="0"/>
        <v>0</v>
      </c>
    </row>
    <row r="26" spans="2:23" ht="21" customHeight="1" x14ac:dyDescent="0.15">
      <c r="B26" s="71">
        <v>18</v>
      </c>
      <c r="C26" s="135"/>
      <c r="D26" s="136"/>
      <c r="E26" s="135"/>
      <c r="F26" s="136"/>
      <c r="G26" s="166"/>
      <c r="H26" s="167"/>
      <c r="I26" s="135"/>
      <c r="J26" s="158"/>
      <c r="K26" s="82"/>
      <c r="L26" s="74">
        <f t="shared" si="0"/>
        <v>0</v>
      </c>
    </row>
    <row r="27" spans="2:23" ht="21" customHeight="1" x14ac:dyDescent="0.15">
      <c r="B27" s="71">
        <v>19</v>
      </c>
      <c r="C27" s="135"/>
      <c r="D27" s="136"/>
      <c r="E27" s="135"/>
      <c r="F27" s="136"/>
      <c r="G27" s="166"/>
      <c r="H27" s="167"/>
      <c r="I27" s="135"/>
      <c r="J27" s="158"/>
      <c r="K27" s="82"/>
      <c r="L27" s="74">
        <f t="shared" si="0"/>
        <v>0</v>
      </c>
    </row>
    <row r="28" spans="2:23" ht="21" customHeight="1" x14ac:dyDescent="0.15">
      <c r="B28" s="71">
        <v>20</v>
      </c>
      <c r="C28" s="135"/>
      <c r="D28" s="136"/>
      <c r="E28" s="135"/>
      <c r="F28" s="136"/>
      <c r="G28" s="166"/>
      <c r="H28" s="167"/>
      <c r="I28" s="135"/>
      <c r="J28" s="158"/>
      <c r="K28" s="82"/>
      <c r="L28" s="74">
        <f t="shared" si="0"/>
        <v>0</v>
      </c>
    </row>
    <row r="29" spans="2:23" ht="21" customHeight="1" x14ac:dyDescent="0.15">
      <c r="B29" s="71">
        <v>21</v>
      </c>
      <c r="C29" s="135"/>
      <c r="D29" s="136"/>
      <c r="E29" s="135"/>
      <c r="F29" s="136"/>
      <c r="G29" s="166"/>
      <c r="H29" s="167"/>
      <c r="I29" s="135"/>
      <c r="J29" s="158"/>
      <c r="K29" s="82"/>
      <c r="L29" s="74">
        <f t="shared" si="0"/>
        <v>0</v>
      </c>
    </row>
    <row r="30" spans="2:23" ht="21" customHeight="1" x14ac:dyDescent="0.15">
      <c r="B30" s="71">
        <v>22</v>
      </c>
      <c r="C30" s="135"/>
      <c r="D30" s="136"/>
      <c r="E30" s="135"/>
      <c r="F30" s="136"/>
      <c r="G30" s="166"/>
      <c r="H30" s="167"/>
      <c r="I30" s="135"/>
      <c r="J30" s="158"/>
      <c r="K30" s="82"/>
      <c r="L30" s="74">
        <f t="shared" si="0"/>
        <v>0</v>
      </c>
    </row>
    <row r="31" spans="2:23" ht="21" customHeight="1" x14ac:dyDescent="0.15">
      <c r="B31" s="71">
        <v>23</v>
      </c>
      <c r="C31" s="135"/>
      <c r="D31" s="136"/>
      <c r="E31" s="135"/>
      <c r="F31" s="136"/>
      <c r="G31" s="166"/>
      <c r="H31" s="167"/>
      <c r="I31" s="135"/>
      <c r="J31" s="158"/>
      <c r="K31" s="82"/>
      <c r="L31" s="74">
        <f t="shared" si="0"/>
        <v>0</v>
      </c>
    </row>
    <row r="32" spans="2:23" ht="21" customHeight="1" x14ac:dyDescent="0.15">
      <c r="B32" s="71">
        <v>24</v>
      </c>
      <c r="C32" s="135"/>
      <c r="D32" s="136"/>
      <c r="E32" s="135"/>
      <c r="F32" s="136"/>
      <c r="G32" s="166"/>
      <c r="H32" s="167"/>
      <c r="I32" s="135"/>
      <c r="J32" s="158"/>
      <c r="K32" s="82"/>
      <c r="L32" s="74">
        <f t="shared" si="0"/>
        <v>0</v>
      </c>
    </row>
    <row r="33" spans="2:23" ht="21" customHeight="1" x14ac:dyDescent="0.15">
      <c r="B33" s="71">
        <v>25</v>
      </c>
      <c r="C33" s="135"/>
      <c r="D33" s="136"/>
      <c r="E33" s="135"/>
      <c r="F33" s="136"/>
      <c r="G33" s="166"/>
      <c r="H33" s="167"/>
      <c r="I33" s="135"/>
      <c r="J33" s="158"/>
      <c r="K33" s="82"/>
      <c r="L33" s="74">
        <f t="shared" si="0"/>
        <v>0</v>
      </c>
    </row>
    <row r="34" spans="2:23" ht="21" customHeight="1" x14ac:dyDescent="0.15">
      <c r="B34" s="71">
        <v>26</v>
      </c>
      <c r="C34" s="135"/>
      <c r="D34" s="136"/>
      <c r="E34" s="135"/>
      <c r="F34" s="136"/>
      <c r="G34" s="166"/>
      <c r="H34" s="167"/>
      <c r="I34" s="135"/>
      <c r="J34" s="158"/>
      <c r="K34" s="82"/>
      <c r="L34" s="74">
        <f t="shared" si="0"/>
        <v>0</v>
      </c>
    </row>
    <row r="35" spans="2:23" ht="21" customHeight="1" x14ac:dyDescent="0.15">
      <c r="B35" s="71">
        <v>27</v>
      </c>
      <c r="C35" s="135"/>
      <c r="D35" s="136"/>
      <c r="E35" s="135"/>
      <c r="F35" s="136"/>
      <c r="G35" s="166"/>
      <c r="H35" s="167"/>
      <c r="I35" s="135"/>
      <c r="J35" s="158"/>
      <c r="K35" s="82"/>
      <c r="L35" s="74">
        <f t="shared" si="0"/>
        <v>0</v>
      </c>
    </row>
    <row r="36" spans="2:23" ht="21" customHeight="1" x14ac:dyDescent="0.15">
      <c r="B36" s="71">
        <v>28</v>
      </c>
      <c r="C36" s="135"/>
      <c r="D36" s="136"/>
      <c r="E36" s="135"/>
      <c r="F36" s="136"/>
      <c r="G36" s="166"/>
      <c r="H36" s="167"/>
      <c r="I36" s="135"/>
      <c r="J36" s="158"/>
      <c r="K36" s="82"/>
      <c r="L36" s="74">
        <f t="shared" si="0"/>
        <v>0</v>
      </c>
    </row>
    <row r="37" spans="2:23" ht="21" customHeight="1" x14ac:dyDescent="0.15">
      <c r="B37" s="71">
        <v>29</v>
      </c>
      <c r="C37" s="135"/>
      <c r="D37" s="136"/>
      <c r="E37" s="135"/>
      <c r="F37" s="136"/>
      <c r="G37" s="166"/>
      <c r="H37" s="167"/>
      <c r="I37" s="135"/>
      <c r="J37" s="158"/>
      <c r="K37" s="82"/>
      <c r="L37" s="74">
        <f t="shared" si="0"/>
        <v>0</v>
      </c>
    </row>
    <row r="38" spans="2:23" ht="21" customHeight="1" x14ac:dyDescent="0.15">
      <c r="B38" s="71">
        <v>30</v>
      </c>
      <c r="C38" s="135"/>
      <c r="D38" s="136"/>
      <c r="E38" s="135"/>
      <c r="F38" s="136"/>
      <c r="G38" s="166"/>
      <c r="H38" s="167"/>
      <c r="I38" s="135"/>
      <c r="J38" s="158"/>
      <c r="K38" s="82"/>
      <c r="L38" s="74">
        <f t="shared" si="0"/>
        <v>0</v>
      </c>
    </row>
    <row r="39" spans="2:23" ht="21" customHeight="1" thickBot="1" x14ac:dyDescent="0.2">
      <c r="B39" s="72">
        <v>31</v>
      </c>
      <c r="C39" s="159"/>
      <c r="D39" s="160"/>
      <c r="E39" s="159"/>
      <c r="F39" s="160"/>
      <c r="G39" s="166"/>
      <c r="H39" s="167"/>
      <c r="I39" s="135"/>
      <c r="J39" s="158"/>
      <c r="K39" s="83"/>
      <c r="L39" s="75">
        <f t="shared" si="0"/>
        <v>0</v>
      </c>
      <c r="O39" s="168" t="s">
        <v>115</v>
      </c>
      <c r="P39" s="169"/>
      <c r="Q39" s="169"/>
      <c r="R39" s="169"/>
      <c r="S39" s="169"/>
      <c r="T39" s="169"/>
      <c r="U39" s="169"/>
      <c r="V39" s="169"/>
      <c r="W39" s="169"/>
    </row>
    <row r="40" spans="2:23" ht="21" customHeight="1" thickTop="1" thickBot="1" x14ac:dyDescent="0.2">
      <c r="B40" s="42" t="s">
        <v>28</v>
      </c>
      <c r="C40" s="161">
        <f>SUM(C9:D39)</f>
        <v>0</v>
      </c>
      <c r="D40" s="162"/>
      <c r="E40" s="163">
        <f>SUM(E9:F39)</f>
        <v>0</v>
      </c>
      <c r="F40" s="163"/>
      <c r="G40" s="129">
        <f>SUM(G9:H39)</f>
        <v>0</v>
      </c>
      <c r="H40" s="130"/>
      <c r="I40" s="129">
        <f>SUM(I9:J39)</f>
        <v>0</v>
      </c>
      <c r="J40" s="131"/>
      <c r="K40" s="76">
        <f>SUM(K9:K39)</f>
        <v>0</v>
      </c>
      <c r="L40" s="43">
        <f>SUM(L9:L39)</f>
        <v>0</v>
      </c>
      <c r="O40" s="169"/>
      <c r="P40" s="169"/>
      <c r="Q40" s="169"/>
      <c r="R40" s="169"/>
      <c r="S40" s="169"/>
      <c r="T40" s="169"/>
      <c r="U40" s="169"/>
      <c r="V40" s="169"/>
      <c r="W40" s="169"/>
    </row>
  </sheetData>
  <sheetProtection algorithmName="SHA-512" hashValue="kyjHeJfSYzqNTVceacT3GFND/O2+yRc6nBDR44u7Wbrnzr9qS9HZO7jZD9Z6JR8cLIUxIOUmnRIKyzxMMZjasw==" saltValue="iMe5+HXccp6Dhu8UO78dAg==" spinCount="100000" sheet="1" objects="1" scenarios="1"/>
  <mergeCells count="152">
    <mergeCell ref="O39:W40"/>
    <mergeCell ref="O4:W18"/>
    <mergeCell ref="G36:H36"/>
    <mergeCell ref="G37:H37"/>
    <mergeCell ref="G38:H38"/>
    <mergeCell ref="G39:H39"/>
    <mergeCell ref="I36:J36"/>
    <mergeCell ref="I37:J37"/>
    <mergeCell ref="I38:J38"/>
    <mergeCell ref="I39:J39"/>
    <mergeCell ref="G32:H32"/>
    <mergeCell ref="G33:H33"/>
    <mergeCell ref="G34:H34"/>
    <mergeCell ref="G26:H26"/>
    <mergeCell ref="G27:H27"/>
    <mergeCell ref="G28:H28"/>
    <mergeCell ref="G29:H29"/>
    <mergeCell ref="G30:H30"/>
    <mergeCell ref="G31:H31"/>
    <mergeCell ref="G35:H35"/>
    <mergeCell ref="I21:J21"/>
    <mergeCell ref="I22:J22"/>
    <mergeCell ref="I23:J23"/>
    <mergeCell ref="I31:J31"/>
    <mergeCell ref="I32:J32"/>
    <mergeCell ref="I33:J33"/>
    <mergeCell ref="I34:J34"/>
    <mergeCell ref="I35:J35"/>
    <mergeCell ref="I26:J26"/>
    <mergeCell ref="I27:J27"/>
    <mergeCell ref="I28:J28"/>
    <mergeCell ref="I29:J29"/>
    <mergeCell ref="I30:J30"/>
    <mergeCell ref="G22:H22"/>
    <mergeCell ref="G23:H23"/>
    <mergeCell ref="G24:H24"/>
    <mergeCell ref="G25:H25"/>
    <mergeCell ref="I18:J18"/>
    <mergeCell ref="I19:J19"/>
    <mergeCell ref="I20:J20"/>
    <mergeCell ref="I24:J24"/>
    <mergeCell ref="I25:J25"/>
    <mergeCell ref="G18:H18"/>
    <mergeCell ref="G9:H9"/>
    <mergeCell ref="G10:H10"/>
    <mergeCell ref="G11:H11"/>
    <mergeCell ref="G12:H12"/>
    <mergeCell ref="G13:H13"/>
    <mergeCell ref="G19:H19"/>
    <mergeCell ref="G20:H20"/>
    <mergeCell ref="G21:H21"/>
    <mergeCell ref="I13:J13"/>
    <mergeCell ref="I14:J14"/>
    <mergeCell ref="I15:J15"/>
    <mergeCell ref="I16:J16"/>
    <mergeCell ref="I17:J17"/>
    <mergeCell ref="G14:H14"/>
    <mergeCell ref="G15:H15"/>
    <mergeCell ref="G16:H16"/>
    <mergeCell ref="G17:H17"/>
    <mergeCell ref="C33:D33"/>
    <mergeCell ref="E33:F33"/>
    <mergeCell ref="C34:D34"/>
    <mergeCell ref="E34:F34"/>
    <mergeCell ref="C35:D35"/>
    <mergeCell ref="E35:F35"/>
    <mergeCell ref="C30:D30"/>
    <mergeCell ref="E30:F30"/>
    <mergeCell ref="C31:D31"/>
    <mergeCell ref="E31:F31"/>
    <mergeCell ref="C32:D32"/>
    <mergeCell ref="E32:F32"/>
    <mergeCell ref="C39:D39"/>
    <mergeCell ref="E39:F39"/>
    <mergeCell ref="C40:D40"/>
    <mergeCell ref="E40:F40"/>
    <mergeCell ref="C36:D36"/>
    <mergeCell ref="E36:F36"/>
    <mergeCell ref="C37:D37"/>
    <mergeCell ref="E37:F37"/>
    <mergeCell ref="C38:D38"/>
    <mergeCell ref="E38:F38"/>
    <mergeCell ref="C27:D27"/>
    <mergeCell ref="E27:F27"/>
    <mergeCell ref="C28:D28"/>
    <mergeCell ref="E28:F28"/>
    <mergeCell ref="C29:D29"/>
    <mergeCell ref="E29:F29"/>
    <mergeCell ref="C24:D24"/>
    <mergeCell ref="E24:F24"/>
    <mergeCell ref="C25:D25"/>
    <mergeCell ref="E25:F25"/>
    <mergeCell ref="C26:D26"/>
    <mergeCell ref="E26:F26"/>
    <mergeCell ref="C22:D22"/>
    <mergeCell ref="E22:F22"/>
    <mergeCell ref="C23:D23"/>
    <mergeCell ref="E23:F23"/>
    <mergeCell ref="C18:D18"/>
    <mergeCell ref="E18:F18"/>
    <mergeCell ref="C19:D19"/>
    <mergeCell ref="E19:F19"/>
    <mergeCell ref="C20:D20"/>
    <mergeCell ref="E20:F20"/>
    <mergeCell ref="E14:F14"/>
    <mergeCell ref="C21:D21"/>
    <mergeCell ref="B1:L1"/>
    <mergeCell ref="B4:G4"/>
    <mergeCell ref="B5:G5"/>
    <mergeCell ref="C7:D7"/>
    <mergeCell ref="E7:F7"/>
    <mergeCell ref="B6:B8"/>
    <mergeCell ref="C8:D8"/>
    <mergeCell ref="E8:F8"/>
    <mergeCell ref="G7:H7"/>
    <mergeCell ref="G8:H8"/>
    <mergeCell ref="I7:J7"/>
    <mergeCell ref="I8:J8"/>
    <mergeCell ref="L6:L7"/>
    <mergeCell ref="H4:L4"/>
    <mergeCell ref="H5:L5"/>
    <mergeCell ref="C6:K6"/>
    <mergeCell ref="K7:K8"/>
    <mergeCell ref="E21:F21"/>
    <mergeCell ref="I9:J9"/>
    <mergeCell ref="I10:J10"/>
    <mergeCell ref="I11:J11"/>
    <mergeCell ref="I12:J12"/>
    <mergeCell ref="O2:U3"/>
    <mergeCell ref="O20:W22"/>
    <mergeCell ref="G40:H40"/>
    <mergeCell ref="I40:J40"/>
    <mergeCell ref="B2:L2"/>
    <mergeCell ref="C3:D3"/>
    <mergeCell ref="E3:F3"/>
    <mergeCell ref="C9:D9"/>
    <mergeCell ref="E9:F9"/>
    <mergeCell ref="C10:D10"/>
    <mergeCell ref="E10:F10"/>
    <mergeCell ref="C11:D11"/>
    <mergeCell ref="E11:F11"/>
    <mergeCell ref="C15:D15"/>
    <mergeCell ref="E15:F15"/>
    <mergeCell ref="C16:D16"/>
    <mergeCell ref="E16:F16"/>
    <mergeCell ref="C17:D17"/>
    <mergeCell ref="E17:F17"/>
    <mergeCell ref="C12:D12"/>
    <mergeCell ref="E12:F12"/>
    <mergeCell ref="C13:D13"/>
    <mergeCell ref="E13:F13"/>
    <mergeCell ref="C14:D14"/>
  </mergeCells>
  <phoneticPr fontId="2"/>
  <printOptions horizontalCentered="1"/>
  <pageMargins left="0.59055118110236227" right="0.39370078740157483" top="0.39370078740157483" bottom="0.39370078740157483" header="0.31496062992125984" footer="0.31496062992125984"/>
  <pageSetup paperSize="9" scale="98" orientation="portrait" r:id="rId1"/>
  <colBreaks count="1" manualBreakCount="1">
    <brk id="13" max="3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42DCC-E3C4-4EA1-8961-C2D7227C20DC}">
  <sheetPr>
    <tabColor rgb="FFFFFF00"/>
  </sheetPr>
  <dimension ref="A4:W30"/>
  <sheetViews>
    <sheetView showGridLines="0" view="pageBreakPreview" zoomScale="85" zoomScaleNormal="100" zoomScaleSheetLayoutView="85" workbookViewId="0">
      <selection activeCell="A2" sqref="A2"/>
    </sheetView>
  </sheetViews>
  <sheetFormatPr defaultRowHeight="13.5" x14ac:dyDescent="0.15"/>
  <cols>
    <col min="1" max="1" width="15.25" style="3" customWidth="1"/>
    <col min="2" max="4" width="9" style="3"/>
    <col min="5" max="5" width="16.25" style="3" customWidth="1"/>
    <col min="6" max="6" width="3.625" style="3" customWidth="1"/>
    <col min="7" max="7" width="14.625" style="3" customWidth="1"/>
    <col min="8" max="8" width="3.375" style="3" bestFit="1" customWidth="1"/>
    <col min="9" max="9" width="6.625" style="3" customWidth="1"/>
    <col min="10" max="10" width="4.875" style="3" customWidth="1"/>
    <col min="11" max="11" width="7.5" style="3" customWidth="1"/>
    <col min="12" max="14" width="8.375" style="3" customWidth="1"/>
    <col min="15" max="15" width="2.25" style="3" customWidth="1"/>
    <col min="16" max="16" width="2.5" style="3" customWidth="1"/>
    <col min="17" max="16384" width="9" style="3"/>
  </cols>
  <sheetData>
    <row r="4" spans="1:23" ht="14.25" thickBot="1" x14ac:dyDescent="0.2">
      <c r="A4" s="19"/>
      <c r="B4" s="19"/>
      <c r="C4" s="19"/>
      <c r="D4" s="19"/>
      <c r="E4" s="19"/>
      <c r="F4" s="19"/>
      <c r="G4" s="19"/>
      <c r="H4" s="19"/>
      <c r="I4" s="19"/>
      <c r="J4" s="19"/>
      <c r="K4" s="19"/>
      <c r="L4" s="19"/>
      <c r="M4" s="19"/>
      <c r="N4" s="19"/>
      <c r="O4" s="19"/>
    </row>
    <row r="5" spans="1:23" ht="14.25" customHeight="1" x14ac:dyDescent="0.15">
      <c r="A5" s="19"/>
      <c r="B5" s="187" t="s">
        <v>66</v>
      </c>
      <c r="C5" s="188"/>
      <c r="D5" s="190">
        <f>'１　基本情報'!C8</f>
        <v>123</v>
      </c>
      <c r="E5" s="191"/>
      <c r="G5" s="184" t="str">
        <f>'１　基本情報'!C15&amp;'１　基本情報'!D15&amp;'１　基本情報'!E15&amp;'１　基本情報'!F15&amp;'１　基本情報'!G15&amp;'１　基本情報'!H15&amp;'１　基本情報'!I15&amp;"提出"</f>
        <v>令和7年4月1日提出</v>
      </c>
      <c r="H5" s="184"/>
      <c r="I5" s="184"/>
      <c r="J5" s="184"/>
      <c r="K5" s="184"/>
      <c r="N5" s="170" t="s">
        <v>82</v>
      </c>
      <c r="O5" s="19"/>
    </row>
    <row r="6" spans="1:23" ht="14.25" customHeight="1" x14ac:dyDescent="0.15">
      <c r="A6" s="19"/>
      <c r="B6" s="189"/>
      <c r="C6" s="184"/>
      <c r="D6" s="192"/>
      <c r="E6" s="193"/>
      <c r="G6" s="184"/>
      <c r="H6" s="184"/>
      <c r="I6" s="184"/>
      <c r="J6" s="184"/>
      <c r="K6" s="184"/>
      <c r="N6" s="170"/>
      <c r="O6" s="19"/>
    </row>
    <row r="7" spans="1:23" ht="14.25" thickBot="1" x14ac:dyDescent="0.2">
      <c r="A7" s="19"/>
      <c r="B7" s="189"/>
      <c r="C7" s="184"/>
      <c r="D7" s="192"/>
      <c r="E7" s="193"/>
      <c r="F7" s="19"/>
      <c r="G7" s="184"/>
      <c r="H7" s="184"/>
      <c r="I7" s="184"/>
      <c r="J7" s="184"/>
      <c r="K7" s="184"/>
      <c r="L7" s="19"/>
      <c r="M7" s="19"/>
      <c r="N7" s="19"/>
      <c r="O7" s="19"/>
    </row>
    <row r="8" spans="1:23" ht="6.75" customHeight="1" x14ac:dyDescent="0.15">
      <c r="A8" s="19"/>
      <c r="B8" s="65"/>
      <c r="C8" s="66"/>
      <c r="D8" s="67"/>
      <c r="E8" s="67"/>
      <c r="F8" s="68"/>
      <c r="G8" s="66"/>
      <c r="H8" s="66"/>
      <c r="I8" s="66"/>
      <c r="J8" s="66"/>
      <c r="K8" s="66"/>
      <c r="L8" s="68"/>
      <c r="M8" s="68"/>
      <c r="N8" s="69"/>
      <c r="O8" s="19"/>
    </row>
    <row r="9" spans="1:23" ht="13.5" customHeight="1" x14ac:dyDescent="0.15">
      <c r="A9" s="19"/>
      <c r="B9" s="194" t="s">
        <v>76</v>
      </c>
      <c r="C9" s="195" t="str">
        <f>'１　基本情報'!C6&amp;'１　基本情報'!E15</f>
        <v>7年</v>
      </c>
      <c r="D9" s="196" t="str">
        <f>'１　基本情報'!C7&amp;"月分"</f>
        <v>3月分</v>
      </c>
      <c r="E9" s="185" t="s">
        <v>79</v>
      </c>
      <c r="F9" s="185"/>
      <c r="G9" s="185"/>
      <c r="H9" s="185"/>
      <c r="I9" s="186" t="s">
        <v>80</v>
      </c>
      <c r="J9" s="186"/>
      <c r="K9" s="186"/>
      <c r="L9" s="62"/>
      <c r="M9" s="62"/>
      <c r="N9" s="63"/>
      <c r="O9" s="19"/>
      <c r="Q9" s="252" t="s">
        <v>119</v>
      </c>
      <c r="R9" s="252"/>
      <c r="S9" s="252"/>
      <c r="T9" s="252"/>
      <c r="U9" s="252"/>
      <c r="V9" s="252"/>
      <c r="W9" s="252"/>
    </row>
    <row r="10" spans="1:23" ht="13.5" customHeight="1" x14ac:dyDescent="0.15">
      <c r="A10" s="19"/>
      <c r="B10" s="194"/>
      <c r="C10" s="195"/>
      <c r="D10" s="196"/>
      <c r="E10" s="185"/>
      <c r="F10" s="185"/>
      <c r="G10" s="185"/>
      <c r="H10" s="185"/>
      <c r="I10" s="211" t="s">
        <v>81</v>
      </c>
      <c r="J10" s="211"/>
      <c r="K10" s="211"/>
      <c r="L10" s="211"/>
      <c r="M10" s="211"/>
      <c r="N10" s="212"/>
      <c r="O10" s="19"/>
      <c r="Q10" s="252"/>
      <c r="R10" s="252"/>
      <c r="S10" s="252"/>
      <c r="T10" s="252"/>
      <c r="U10" s="252"/>
      <c r="V10" s="252"/>
      <c r="W10" s="252"/>
    </row>
    <row r="11" spans="1:23" ht="13.5" customHeight="1" x14ac:dyDescent="0.15">
      <c r="A11" s="19"/>
      <c r="B11" s="194"/>
      <c r="C11" s="195"/>
      <c r="D11" s="196"/>
      <c r="E11" s="185"/>
      <c r="F11" s="185"/>
      <c r="G11" s="185"/>
      <c r="H11" s="185"/>
      <c r="I11" s="62"/>
      <c r="J11" s="62"/>
      <c r="K11" s="62"/>
      <c r="L11" s="62"/>
      <c r="M11" s="62"/>
      <c r="N11" s="63"/>
      <c r="O11" s="19"/>
      <c r="Q11" s="252"/>
      <c r="R11" s="252"/>
      <c r="S11" s="252"/>
      <c r="T11" s="252"/>
      <c r="U11" s="252"/>
      <c r="V11" s="252"/>
      <c r="W11" s="252"/>
    </row>
    <row r="12" spans="1:23" ht="13.5" customHeight="1" x14ac:dyDescent="0.15">
      <c r="A12" s="19"/>
      <c r="B12" s="171" t="s">
        <v>85</v>
      </c>
      <c r="C12" s="172"/>
      <c r="D12" s="172"/>
      <c r="E12" s="172"/>
      <c r="F12" s="172"/>
      <c r="G12" s="172"/>
      <c r="H12" s="172"/>
      <c r="I12" s="172"/>
      <c r="J12" s="172"/>
      <c r="K12" s="172"/>
      <c r="L12" s="172"/>
      <c r="M12" s="172"/>
      <c r="N12" s="173"/>
      <c r="O12" s="19"/>
      <c r="Q12" s="252"/>
      <c r="R12" s="252"/>
      <c r="S12" s="252"/>
      <c r="T12" s="252"/>
      <c r="U12" s="252"/>
      <c r="V12" s="252"/>
      <c r="W12" s="252"/>
    </row>
    <row r="13" spans="1:23" ht="9.75" customHeight="1" thickBot="1" x14ac:dyDescent="0.2">
      <c r="A13" s="19"/>
      <c r="B13" s="197"/>
      <c r="C13" s="198"/>
      <c r="D13" s="198"/>
      <c r="E13" s="198"/>
      <c r="F13" s="198"/>
      <c r="G13" s="198"/>
      <c r="H13" s="198"/>
      <c r="I13" s="198"/>
      <c r="J13" s="198"/>
      <c r="K13" s="198"/>
      <c r="L13" s="198"/>
      <c r="M13" s="198"/>
      <c r="N13" s="199"/>
      <c r="O13" s="19"/>
      <c r="Q13" s="252"/>
      <c r="R13" s="252"/>
      <c r="S13" s="252"/>
      <c r="T13" s="252"/>
      <c r="U13" s="252"/>
      <c r="V13" s="252"/>
      <c r="W13" s="252"/>
    </row>
    <row r="14" spans="1:23" ht="17.25" customHeight="1" x14ac:dyDescent="0.15">
      <c r="A14" s="19"/>
      <c r="B14" s="200" t="s">
        <v>77</v>
      </c>
      <c r="C14" s="201"/>
      <c r="D14" s="201"/>
      <c r="E14" s="181" t="s">
        <v>83</v>
      </c>
      <c r="F14" s="213" t="s">
        <v>29</v>
      </c>
      <c r="G14" s="214"/>
      <c r="H14" s="214"/>
      <c r="I14" s="224" t="str">
        <f>'１　基本情報'!C9</f>
        <v>草津温泉浴場</v>
      </c>
      <c r="J14" s="225"/>
      <c r="K14" s="225"/>
      <c r="L14" s="225"/>
      <c r="M14" s="225"/>
      <c r="N14" s="226"/>
      <c r="O14" s="19"/>
      <c r="Q14" s="252"/>
      <c r="R14" s="252"/>
      <c r="S14" s="252"/>
      <c r="T14" s="252"/>
      <c r="U14" s="252"/>
      <c r="V14" s="252"/>
      <c r="W14" s="252"/>
    </row>
    <row r="15" spans="1:23" ht="17.25" customHeight="1" x14ac:dyDescent="0.15">
      <c r="A15" s="19"/>
      <c r="B15" s="200"/>
      <c r="C15" s="201"/>
      <c r="D15" s="201"/>
      <c r="E15" s="182"/>
      <c r="F15" s="215"/>
      <c r="G15" s="216"/>
      <c r="H15" s="216"/>
      <c r="I15" s="227"/>
      <c r="J15" s="228"/>
      <c r="K15" s="228"/>
      <c r="L15" s="228"/>
      <c r="M15" s="228"/>
      <c r="N15" s="229"/>
      <c r="O15" s="19"/>
      <c r="Q15" s="252"/>
      <c r="R15" s="252"/>
      <c r="S15" s="252"/>
      <c r="T15" s="252"/>
      <c r="U15" s="252"/>
      <c r="V15" s="252"/>
      <c r="W15" s="252"/>
    </row>
    <row r="16" spans="1:23" ht="17.25" customHeight="1" x14ac:dyDescent="0.15">
      <c r="A16" s="19"/>
      <c r="B16" s="200"/>
      <c r="C16" s="201"/>
      <c r="D16" s="201"/>
      <c r="E16" s="182"/>
      <c r="F16" s="217" t="s">
        <v>30</v>
      </c>
      <c r="G16" s="218"/>
      <c r="H16" s="218"/>
      <c r="I16" s="230" t="str">
        <f>'１　基本情報'!C10</f>
        <v>（株）草津温泉</v>
      </c>
      <c r="J16" s="231"/>
      <c r="K16" s="231"/>
      <c r="L16" s="231"/>
      <c r="M16" s="231"/>
      <c r="N16" s="204" t="s">
        <v>31</v>
      </c>
      <c r="O16" s="19"/>
      <c r="Q16" s="252"/>
      <c r="R16" s="252"/>
      <c r="S16" s="252"/>
      <c r="T16" s="252"/>
      <c r="U16" s="252"/>
      <c r="V16" s="252"/>
      <c r="W16" s="252"/>
    </row>
    <row r="17" spans="1:23" ht="17.25" customHeight="1" x14ac:dyDescent="0.15">
      <c r="A17" s="19"/>
      <c r="B17" s="200"/>
      <c r="C17" s="201"/>
      <c r="D17" s="201"/>
      <c r="E17" s="182"/>
      <c r="F17" s="219"/>
      <c r="G17" s="220"/>
      <c r="H17" s="220"/>
      <c r="I17" s="232"/>
      <c r="J17" s="233"/>
      <c r="K17" s="233"/>
      <c r="L17" s="233"/>
      <c r="M17" s="233"/>
      <c r="N17" s="204"/>
      <c r="O17" s="19"/>
      <c r="Q17" s="252"/>
      <c r="R17" s="252"/>
      <c r="S17" s="252"/>
      <c r="T17" s="252"/>
      <c r="U17" s="252"/>
      <c r="V17" s="252"/>
      <c r="W17" s="252"/>
    </row>
    <row r="18" spans="1:23" ht="17.25" customHeight="1" x14ac:dyDescent="0.15">
      <c r="A18" s="19"/>
      <c r="B18" s="200"/>
      <c r="C18" s="201"/>
      <c r="D18" s="201"/>
      <c r="E18" s="182"/>
      <c r="F18" s="217" t="s">
        <v>93</v>
      </c>
      <c r="G18" s="221"/>
      <c r="H18" s="221"/>
      <c r="I18" s="234">
        <f>'１　基本情報'!C12</f>
        <v>11111111111111</v>
      </c>
      <c r="J18" s="235"/>
      <c r="K18" s="235"/>
      <c r="L18" s="235"/>
      <c r="M18" s="235"/>
      <c r="N18" s="236"/>
      <c r="O18" s="19"/>
    </row>
    <row r="19" spans="1:23" ht="17.25" customHeight="1" x14ac:dyDescent="0.15">
      <c r="A19" s="19"/>
      <c r="B19" s="200"/>
      <c r="C19" s="201"/>
      <c r="D19" s="201"/>
      <c r="E19" s="182"/>
      <c r="F19" s="215"/>
      <c r="G19" s="216"/>
      <c r="H19" s="216"/>
      <c r="I19" s="237"/>
      <c r="J19" s="238"/>
      <c r="K19" s="238"/>
      <c r="L19" s="238"/>
      <c r="M19" s="238"/>
      <c r="N19" s="239"/>
      <c r="O19" s="19"/>
    </row>
    <row r="20" spans="1:23" ht="30" customHeight="1" thickBot="1" x14ac:dyDescent="0.2">
      <c r="A20" s="19"/>
      <c r="B20" s="202"/>
      <c r="C20" s="203"/>
      <c r="D20" s="203"/>
      <c r="E20" s="183"/>
      <c r="F20" s="222" t="s">
        <v>94</v>
      </c>
      <c r="G20" s="223"/>
      <c r="H20" s="223"/>
      <c r="I20" s="240" t="str">
        <f>'１　基本情報'!C13&amp;"　"&amp;'１　基本情報'!C14</f>
        <v>草津　○○　0279-88-7186</v>
      </c>
      <c r="J20" s="241"/>
      <c r="K20" s="241"/>
      <c r="L20" s="241"/>
      <c r="M20" s="241"/>
      <c r="N20" s="242"/>
      <c r="O20" s="19"/>
    </row>
    <row r="21" spans="1:23" ht="33.75" customHeight="1" x14ac:dyDescent="0.15">
      <c r="A21" s="19"/>
      <c r="B21" s="80">
        <v>1</v>
      </c>
      <c r="C21" s="205" t="s">
        <v>32</v>
      </c>
      <c r="D21" s="205"/>
      <c r="E21" s="205"/>
      <c r="F21" s="206"/>
      <c r="G21" s="207">
        <f>'２　入湯税に係る帳簿 '!C40</f>
        <v>0</v>
      </c>
      <c r="H21" s="207"/>
      <c r="I21" s="208">
        <v>150</v>
      </c>
      <c r="J21" s="209"/>
      <c r="K21" s="210"/>
      <c r="L21" s="269">
        <f>G21*I21</f>
        <v>0</v>
      </c>
      <c r="M21" s="270"/>
      <c r="N21" s="271"/>
      <c r="O21" s="19"/>
    </row>
    <row r="22" spans="1:23" ht="33.75" customHeight="1" x14ac:dyDescent="0.15">
      <c r="A22" s="19"/>
      <c r="B22" s="79">
        <v>2</v>
      </c>
      <c r="C22" s="249" t="s">
        <v>33</v>
      </c>
      <c r="D22" s="249"/>
      <c r="E22" s="249"/>
      <c r="F22" s="250"/>
      <c r="G22" s="251">
        <f>'２　入湯税に係る帳簿 '!E40</f>
        <v>0</v>
      </c>
      <c r="H22" s="251"/>
      <c r="I22" s="243">
        <v>100</v>
      </c>
      <c r="J22" s="244"/>
      <c r="K22" s="245"/>
      <c r="L22" s="246">
        <f>G22*I22</f>
        <v>0</v>
      </c>
      <c r="M22" s="247"/>
      <c r="N22" s="248"/>
      <c r="O22" s="19"/>
    </row>
    <row r="23" spans="1:23" ht="33.75" customHeight="1" x14ac:dyDescent="0.15">
      <c r="A23" s="19"/>
      <c r="B23" s="79">
        <v>3</v>
      </c>
      <c r="C23" s="249" t="s">
        <v>34</v>
      </c>
      <c r="D23" s="249"/>
      <c r="E23" s="249"/>
      <c r="F23" s="250"/>
      <c r="G23" s="251">
        <f>'２　入湯税に係る帳簿 '!G40</f>
        <v>0</v>
      </c>
      <c r="H23" s="251"/>
      <c r="I23" s="243">
        <v>50</v>
      </c>
      <c r="J23" s="244"/>
      <c r="K23" s="245"/>
      <c r="L23" s="246">
        <f>G23*I23</f>
        <v>0</v>
      </c>
      <c r="M23" s="247"/>
      <c r="N23" s="248"/>
      <c r="O23" s="19"/>
    </row>
    <row r="24" spans="1:23" ht="33.75" customHeight="1" thickBot="1" x14ac:dyDescent="0.2">
      <c r="A24" s="19"/>
      <c r="B24" s="79">
        <v>4</v>
      </c>
      <c r="C24" s="249" t="s">
        <v>35</v>
      </c>
      <c r="D24" s="249"/>
      <c r="E24" s="249"/>
      <c r="F24" s="250"/>
      <c r="G24" s="267">
        <f>'２　入湯税に係る帳簿 '!I40</f>
        <v>0</v>
      </c>
      <c r="H24" s="268"/>
      <c r="I24" s="243">
        <v>50</v>
      </c>
      <c r="J24" s="244"/>
      <c r="K24" s="245"/>
      <c r="L24" s="246">
        <f>G24*I24</f>
        <v>0</v>
      </c>
      <c r="M24" s="247"/>
      <c r="N24" s="248"/>
      <c r="O24" s="19"/>
    </row>
    <row r="25" spans="1:23" ht="33.75" customHeight="1" thickTop="1" thickBot="1" x14ac:dyDescent="0.2">
      <c r="A25" s="19"/>
      <c r="B25" s="259" t="s">
        <v>84</v>
      </c>
      <c r="C25" s="260"/>
      <c r="D25" s="260"/>
      <c r="E25" s="260"/>
      <c r="F25" s="261"/>
      <c r="G25" s="262">
        <f>SUM(G21:H24)</f>
        <v>0</v>
      </c>
      <c r="H25" s="263"/>
      <c r="I25" s="64"/>
      <c r="J25" s="64"/>
      <c r="K25" s="64"/>
      <c r="L25" s="264">
        <f>SUM(L21:N24)</f>
        <v>0</v>
      </c>
      <c r="M25" s="265"/>
      <c r="N25" s="266"/>
      <c r="O25" s="19"/>
    </row>
    <row r="26" spans="1:23" ht="14.25" thickBot="1" x14ac:dyDescent="0.2">
      <c r="A26" s="19"/>
      <c r="B26" s="19"/>
      <c r="C26" s="19"/>
      <c r="D26" s="19"/>
      <c r="E26" s="19"/>
      <c r="F26" s="19"/>
      <c r="G26" s="58"/>
      <c r="H26" s="58"/>
      <c r="I26" s="58"/>
      <c r="J26" s="58"/>
      <c r="O26" s="19"/>
    </row>
    <row r="27" spans="1:23" ht="19.5" thickTop="1" x14ac:dyDescent="0.15">
      <c r="A27" s="19"/>
      <c r="B27" s="254" t="s">
        <v>39</v>
      </c>
      <c r="C27" s="255"/>
      <c r="D27" s="255"/>
      <c r="E27" s="178">
        <f>'２　入湯税に係る帳簿 '!K40</f>
        <v>0</v>
      </c>
      <c r="F27" s="59"/>
      <c r="I27" s="60"/>
      <c r="J27" s="60"/>
      <c r="L27" s="77" t="s">
        <v>36</v>
      </c>
      <c r="M27" s="77" t="s">
        <v>37</v>
      </c>
      <c r="N27" s="78" t="s">
        <v>38</v>
      </c>
      <c r="O27" s="97"/>
    </row>
    <row r="28" spans="1:23" ht="18.75" x14ac:dyDescent="0.15">
      <c r="A28" s="19"/>
      <c r="B28" s="174" t="s">
        <v>75</v>
      </c>
      <c r="C28" s="175"/>
      <c r="D28" s="175"/>
      <c r="E28" s="179"/>
      <c r="F28" s="59"/>
      <c r="I28" s="60"/>
      <c r="J28" s="60"/>
      <c r="L28" s="256"/>
      <c r="M28" s="256"/>
      <c r="N28" s="256"/>
      <c r="O28" s="253"/>
    </row>
    <row r="29" spans="1:23" ht="19.5" thickBot="1" x14ac:dyDescent="0.2">
      <c r="A29" s="19"/>
      <c r="B29" s="176"/>
      <c r="C29" s="177"/>
      <c r="D29" s="177"/>
      <c r="E29" s="180"/>
      <c r="F29" s="59"/>
      <c r="I29" s="60"/>
      <c r="J29" s="60"/>
      <c r="L29" s="257"/>
      <c r="M29" s="257"/>
      <c r="N29" s="257"/>
      <c r="O29" s="253"/>
    </row>
    <row r="30" spans="1:23" x14ac:dyDescent="0.15">
      <c r="L30" s="258"/>
      <c r="M30" s="258"/>
      <c r="N30" s="258"/>
      <c r="O30" s="253"/>
    </row>
  </sheetData>
  <sheetProtection algorithmName="SHA-512" hashValue="uXjtX8UYEd/MBIl+FMGP9DVAR0ehO+9XL6coJlcTOYTtkC094HKkbzx2a8LyG0twjiJENG1xGRLjAYCFgY0+aA==" saltValue="Wl1s+h+6Xn/HC0BlCnD8Vw==" spinCount="100000" sheet="1" objects="1" scenarios="1"/>
  <mergeCells count="50">
    <mergeCell ref="Q9:W17"/>
    <mergeCell ref="I24:K24"/>
    <mergeCell ref="L24:N24"/>
    <mergeCell ref="O28:O30"/>
    <mergeCell ref="B27:D27"/>
    <mergeCell ref="L28:L30"/>
    <mergeCell ref="M28:M30"/>
    <mergeCell ref="N28:N30"/>
    <mergeCell ref="B25:F25"/>
    <mergeCell ref="G25:H25"/>
    <mergeCell ref="L25:N25"/>
    <mergeCell ref="C24:F24"/>
    <mergeCell ref="G24:H24"/>
    <mergeCell ref="L21:N21"/>
    <mergeCell ref="C23:F23"/>
    <mergeCell ref="G23:H23"/>
    <mergeCell ref="I23:K23"/>
    <mergeCell ref="L23:N23"/>
    <mergeCell ref="C22:F22"/>
    <mergeCell ref="G22:H22"/>
    <mergeCell ref="I22:K22"/>
    <mergeCell ref="L22:N22"/>
    <mergeCell ref="C21:F21"/>
    <mergeCell ref="G21:H21"/>
    <mergeCell ref="I21:K21"/>
    <mergeCell ref="I10:N10"/>
    <mergeCell ref="F14:H15"/>
    <mergeCell ref="F16:H17"/>
    <mergeCell ref="F18:H19"/>
    <mergeCell ref="F20:H20"/>
    <mergeCell ref="I14:N15"/>
    <mergeCell ref="I16:M17"/>
    <mergeCell ref="I18:N19"/>
    <mergeCell ref="I20:N20"/>
    <mergeCell ref="N5:N6"/>
    <mergeCell ref="B12:N12"/>
    <mergeCell ref="B28:D29"/>
    <mergeCell ref="E27:E29"/>
    <mergeCell ref="E14:E20"/>
    <mergeCell ref="G5:K7"/>
    <mergeCell ref="E9:H11"/>
    <mergeCell ref="I9:K9"/>
    <mergeCell ref="B5:C7"/>
    <mergeCell ref="D5:E7"/>
    <mergeCell ref="B9:B11"/>
    <mergeCell ref="C9:C11"/>
    <mergeCell ref="D9:D11"/>
    <mergeCell ref="B13:N13"/>
    <mergeCell ref="B14:D20"/>
    <mergeCell ref="N16:N17"/>
  </mergeCells>
  <phoneticPr fontId="2"/>
  <printOptions horizontalCentered="1" verticalCentered="1"/>
  <pageMargins left="0.78740157480314965" right="0.59055118110236227" top="0.39370078740157483" bottom="0.3937007874015748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AL58"/>
  <sheetViews>
    <sheetView showGridLines="0" showZeros="0" zoomScale="85" zoomScaleNormal="85" workbookViewId="0">
      <selection activeCell="G9" sqref="G9"/>
    </sheetView>
  </sheetViews>
  <sheetFormatPr defaultRowHeight="22.5" customHeight="1" x14ac:dyDescent="0.15"/>
  <cols>
    <col min="1" max="1" width="3.75" style="3" customWidth="1"/>
    <col min="2" max="2" width="4.375" style="3" customWidth="1"/>
    <col min="3" max="3" width="6.25" style="3" customWidth="1"/>
    <col min="4" max="5" width="2.5" style="3" customWidth="1"/>
    <col min="6" max="7" width="10" style="3" customWidth="1"/>
    <col min="8" max="9" width="5" style="3" customWidth="1"/>
    <col min="10" max="10" width="1.875" style="3" customWidth="1"/>
    <col min="11" max="11" width="2.5" style="3" customWidth="1"/>
    <col min="12" max="12" width="4.375" style="3" customWidth="1"/>
    <col min="13" max="13" width="6.25" style="3" customWidth="1"/>
    <col min="14" max="15" width="2.5" style="3" customWidth="1"/>
    <col min="16" max="17" width="10" style="3" customWidth="1"/>
    <col min="18" max="19" width="5" style="3" customWidth="1"/>
    <col min="20" max="20" width="1.875" style="3" customWidth="1"/>
    <col min="21" max="21" width="2.5" style="3" customWidth="1"/>
    <col min="22" max="22" width="4.375" style="3" customWidth="1"/>
    <col min="23" max="23" width="6.25" style="3" customWidth="1"/>
    <col min="24" max="25" width="2.5" style="3" customWidth="1"/>
    <col min="26" max="27" width="10" style="3" customWidth="1"/>
    <col min="28" max="29" width="5" style="3" customWidth="1"/>
    <col min="30" max="16384" width="9" style="3"/>
  </cols>
  <sheetData>
    <row r="1" spans="2:38" ht="22.5" customHeight="1" x14ac:dyDescent="0.15">
      <c r="B1" s="287" t="s">
        <v>40</v>
      </c>
      <c r="C1" s="287"/>
      <c r="D1" s="287"/>
      <c r="E1" s="287"/>
      <c r="F1" s="287"/>
      <c r="G1" s="287"/>
      <c r="H1" s="287"/>
      <c r="I1" s="287"/>
      <c r="J1" s="1"/>
      <c r="K1" s="2"/>
      <c r="L1" s="287" t="s">
        <v>19</v>
      </c>
      <c r="M1" s="287"/>
      <c r="N1" s="287"/>
      <c r="O1" s="287"/>
      <c r="P1" s="287"/>
      <c r="Q1" s="287"/>
      <c r="R1" s="287"/>
      <c r="S1" s="287"/>
      <c r="T1" s="1"/>
      <c r="U1" s="2"/>
      <c r="V1" s="287" t="s">
        <v>17</v>
      </c>
      <c r="W1" s="287"/>
      <c r="X1" s="287"/>
      <c r="Y1" s="287"/>
      <c r="Z1" s="287"/>
      <c r="AA1" s="287"/>
      <c r="AB1" s="287"/>
      <c r="AC1" s="287"/>
    </row>
    <row r="2" spans="2:38" ht="7.5" customHeight="1" thickBot="1" x14ac:dyDescent="0.2">
      <c r="J2" s="4"/>
      <c r="T2" s="4"/>
    </row>
    <row r="3" spans="2:38" ht="22.5" customHeight="1" x14ac:dyDescent="0.15">
      <c r="B3" s="288" t="s">
        <v>0</v>
      </c>
      <c r="C3" s="5" t="s">
        <v>1</v>
      </c>
      <c r="D3" s="290" t="str">
        <f>'１　基本情報'!C11</f>
        <v>草津町大字草津２８番地</v>
      </c>
      <c r="E3" s="290"/>
      <c r="F3" s="290"/>
      <c r="G3" s="290"/>
      <c r="H3" s="290"/>
      <c r="I3" s="291" t="s">
        <v>11</v>
      </c>
      <c r="J3" s="4"/>
      <c r="L3" s="288" t="s">
        <v>0</v>
      </c>
      <c r="M3" s="5" t="s">
        <v>1</v>
      </c>
      <c r="N3" s="290" t="str">
        <f>D3</f>
        <v>草津町大字草津２８番地</v>
      </c>
      <c r="O3" s="290"/>
      <c r="P3" s="290"/>
      <c r="Q3" s="290"/>
      <c r="R3" s="290"/>
      <c r="S3" s="291" t="s">
        <v>11</v>
      </c>
      <c r="T3" s="4"/>
      <c r="V3" s="288" t="s">
        <v>0</v>
      </c>
      <c r="W3" s="5" t="s">
        <v>1</v>
      </c>
      <c r="X3" s="290" t="str">
        <f>D3</f>
        <v>草津町大字草津２８番地</v>
      </c>
      <c r="Y3" s="290"/>
      <c r="Z3" s="290"/>
      <c r="AA3" s="290"/>
      <c r="AB3" s="290"/>
      <c r="AC3" s="291" t="s">
        <v>11</v>
      </c>
    </row>
    <row r="4" spans="2:38" ht="22.5" customHeight="1" x14ac:dyDescent="0.15">
      <c r="B4" s="289"/>
      <c r="C4" s="30" t="s">
        <v>2</v>
      </c>
      <c r="D4" s="216" t="str">
        <f>'１　基本情報'!C10</f>
        <v>（株）草津温泉</v>
      </c>
      <c r="E4" s="216"/>
      <c r="F4" s="216"/>
      <c r="G4" s="216"/>
      <c r="H4" s="216"/>
      <c r="I4" s="292"/>
      <c r="J4" s="4"/>
      <c r="L4" s="289"/>
      <c r="M4" s="30" t="s">
        <v>2</v>
      </c>
      <c r="N4" s="216" t="str">
        <f>D4</f>
        <v>（株）草津温泉</v>
      </c>
      <c r="O4" s="216"/>
      <c r="P4" s="216"/>
      <c r="Q4" s="216"/>
      <c r="R4" s="216"/>
      <c r="S4" s="292"/>
      <c r="T4" s="4"/>
      <c r="V4" s="289"/>
      <c r="W4" s="30" t="s">
        <v>2</v>
      </c>
      <c r="X4" s="216" t="str">
        <f>D4</f>
        <v>（株）草津温泉</v>
      </c>
      <c r="Y4" s="216"/>
      <c r="Z4" s="216"/>
      <c r="AA4" s="216"/>
      <c r="AB4" s="216"/>
      <c r="AC4" s="292"/>
    </row>
    <row r="5" spans="2:38" ht="26.25" customHeight="1" x14ac:dyDescent="0.15">
      <c r="B5" s="294" t="s">
        <v>3</v>
      </c>
      <c r="C5" s="295"/>
      <c r="D5" s="6"/>
      <c r="E5" s="296" t="s">
        <v>20</v>
      </c>
      <c r="F5" s="296"/>
      <c r="G5" s="296"/>
      <c r="H5" s="296"/>
      <c r="I5" s="7"/>
      <c r="J5" s="4"/>
      <c r="L5" s="294" t="s">
        <v>3</v>
      </c>
      <c r="M5" s="295"/>
      <c r="N5" s="6"/>
      <c r="O5" s="296" t="str">
        <f>E5</f>
        <v>一般会計　入湯税</v>
      </c>
      <c r="P5" s="296"/>
      <c r="Q5" s="296"/>
      <c r="R5" s="296"/>
      <c r="S5" s="7"/>
      <c r="T5" s="4"/>
      <c r="V5" s="294" t="s">
        <v>3</v>
      </c>
      <c r="W5" s="295"/>
      <c r="X5" s="6"/>
      <c r="Y5" s="296" t="str">
        <f>E5</f>
        <v>一般会計　入湯税</v>
      </c>
      <c r="Z5" s="296"/>
      <c r="AA5" s="296"/>
      <c r="AB5" s="296"/>
      <c r="AC5" s="7"/>
      <c r="AE5" s="297" t="s">
        <v>118</v>
      </c>
      <c r="AF5" s="297"/>
      <c r="AG5" s="297"/>
      <c r="AH5" s="297"/>
      <c r="AI5" s="297"/>
      <c r="AJ5" s="297"/>
      <c r="AK5" s="297"/>
      <c r="AL5" s="297"/>
    </row>
    <row r="6" spans="2:38" ht="22.5" customHeight="1" x14ac:dyDescent="0.15">
      <c r="B6" s="294" t="s">
        <v>4</v>
      </c>
      <c r="C6" s="296"/>
      <c r="D6" s="296"/>
      <c r="E6" s="296"/>
      <c r="F6" s="296"/>
      <c r="G6" s="296"/>
      <c r="H6" s="296"/>
      <c r="I6" s="308"/>
      <c r="J6" s="4"/>
      <c r="L6" s="294" t="s">
        <v>4</v>
      </c>
      <c r="M6" s="296"/>
      <c r="N6" s="296"/>
      <c r="O6" s="296"/>
      <c r="P6" s="296"/>
      <c r="Q6" s="296"/>
      <c r="R6" s="296"/>
      <c r="S6" s="308"/>
      <c r="T6" s="4"/>
      <c r="V6" s="294" t="s">
        <v>4</v>
      </c>
      <c r="W6" s="296"/>
      <c r="X6" s="296"/>
      <c r="Y6" s="296"/>
      <c r="Z6" s="296"/>
      <c r="AA6" s="296"/>
      <c r="AB6" s="296"/>
      <c r="AC6" s="308"/>
      <c r="AE6" s="297"/>
      <c r="AF6" s="297"/>
      <c r="AG6" s="297"/>
      <c r="AH6" s="297"/>
      <c r="AI6" s="297"/>
      <c r="AJ6" s="297"/>
      <c r="AK6" s="297"/>
      <c r="AL6" s="297"/>
    </row>
    <row r="7" spans="2:38" ht="22.5" customHeight="1" x14ac:dyDescent="0.15">
      <c r="B7" s="8" t="s">
        <v>5</v>
      </c>
      <c r="C7" s="9" t="s">
        <v>18</v>
      </c>
      <c r="D7" s="293" t="s">
        <v>10</v>
      </c>
      <c r="E7" s="293"/>
      <c r="F7" s="31" t="s">
        <v>6</v>
      </c>
      <c r="G7" s="31" t="s">
        <v>7</v>
      </c>
      <c r="H7" s="31" t="s">
        <v>8</v>
      </c>
      <c r="I7" s="10" t="s">
        <v>9</v>
      </c>
      <c r="J7" s="4"/>
      <c r="L7" s="8" t="s">
        <v>5</v>
      </c>
      <c r="M7" s="9" t="s">
        <v>18</v>
      </c>
      <c r="N7" s="293" t="s">
        <v>10</v>
      </c>
      <c r="O7" s="293"/>
      <c r="P7" s="31" t="s">
        <v>6</v>
      </c>
      <c r="Q7" s="31" t="s">
        <v>7</v>
      </c>
      <c r="R7" s="31" t="s">
        <v>8</v>
      </c>
      <c r="S7" s="10" t="s">
        <v>9</v>
      </c>
      <c r="T7" s="4"/>
      <c r="V7" s="8" t="s">
        <v>5</v>
      </c>
      <c r="W7" s="9" t="s">
        <v>18</v>
      </c>
      <c r="X7" s="293" t="s">
        <v>10</v>
      </c>
      <c r="Y7" s="293"/>
      <c r="Z7" s="31" t="s">
        <v>6</v>
      </c>
      <c r="AA7" s="31" t="s">
        <v>7</v>
      </c>
      <c r="AB7" s="31" t="s">
        <v>8</v>
      </c>
      <c r="AC7" s="10" t="s">
        <v>9</v>
      </c>
      <c r="AE7" s="297"/>
      <c r="AF7" s="297"/>
      <c r="AG7" s="297"/>
      <c r="AH7" s="297"/>
      <c r="AI7" s="297"/>
      <c r="AJ7" s="297"/>
      <c r="AK7" s="297"/>
      <c r="AL7" s="297"/>
    </row>
    <row r="8" spans="2:38" ht="21.75" customHeight="1" x14ac:dyDescent="0.15">
      <c r="B8" s="11" cm="1">
        <f t="array" ref="B8">IF(OR('１　基本情報'!C7=1,'１　基本情報'!C7:I7=2),'１　基本情報'!C6-1,'１　基本情報'!C6)</f>
        <v>7</v>
      </c>
      <c r="C8" s="12">
        <f>'１　基本情報'!C8</f>
        <v>123</v>
      </c>
      <c r="D8" s="106">
        <f>'１　基本情報'!C7</f>
        <v>3</v>
      </c>
      <c r="E8" s="14" t="s">
        <v>22</v>
      </c>
      <c r="F8" s="15">
        <f>'２　入湯税に係る帳簿 '!L40</f>
        <v>0</v>
      </c>
      <c r="G8" s="15"/>
      <c r="H8" s="15">
        <v>0</v>
      </c>
      <c r="I8" s="16"/>
      <c r="J8" s="4"/>
      <c r="L8" s="11">
        <f>B8</f>
        <v>7</v>
      </c>
      <c r="M8" s="12">
        <f>C8</f>
        <v>123</v>
      </c>
      <c r="N8" s="106">
        <f>D8</f>
        <v>3</v>
      </c>
      <c r="O8" s="14" t="s">
        <v>21</v>
      </c>
      <c r="P8" s="15">
        <f>F8</f>
        <v>0</v>
      </c>
      <c r="Q8" s="15">
        <f>G8</f>
        <v>0</v>
      </c>
      <c r="R8" s="15">
        <f>H8</f>
        <v>0</v>
      </c>
      <c r="S8" s="16"/>
      <c r="T8" s="4"/>
      <c r="V8" s="11">
        <f>B8</f>
        <v>7</v>
      </c>
      <c r="W8" s="12">
        <f>C8</f>
        <v>123</v>
      </c>
      <c r="X8" s="106">
        <f t="shared" ref="X8" si="0">D8</f>
        <v>3</v>
      </c>
      <c r="Y8" s="14" t="s">
        <v>21</v>
      </c>
      <c r="Z8" s="15">
        <f>F8</f>
        <v>0</v>
      </c>
      <c r="AA8" s="15">
        <f>G8</f>
        <v>0</v>
      </c>
      <c r="AB8" s="15">
        <f>H8</f>
        <v>0</v>
      </c>
      <c r="AC8" s="16"/>
      <c r="AE8" s="297"/>
      <c r="AF8" s="297"/>
      <c r="AG8" s="297"/>
      <c r="AH8" s="297"/>
      <c r="AI8" s="297"/>
      <c r="AJ8" s="297"/>
      <c r="AK8" s="297"/>
      <c r="AL8" s="297"/>
    </row>
    <row r="9" spans="2:38" ht="21.75" customHeight="1" x14ac:dyDescent="0.15">
      <c r="B9" s="11"/>
      <c r="C9" s="12"/>
      <c r="D9" s="13"/>
      <c r="E9" s="14" t="s">
        <v>22</v>
      </c>
      <c r="F9" s="15"/>
      <c r="G9" s="15"/>
      <c r="H9" s="15">
        <v>0</v>
      </c>
      <c r="I9" s="16"/>
      <c r="J9" s="4"/>
      <c r="L9" s="11">
        <f t="shared" ref="L9:N19" si="1">B9</f>
        <v>0</v>
      </c>
      <c r="M9" s="12">
        <f t="shared" si="1"/>
        <v>0</v>
      </c>
      <c r="N9" s="13">
        <f t="shared" ref="N9" si="2">D9</f>
        <v>0</v>
      </c>
      <c r="O9" s="14" t="s">
        <v>21</v>
      </c>
      <c r="P9" s="15">
        <f>F9</f>
        <v>0</v>
      </c>
      <c r="Q9" s="15">
        <f t="shared" ref="P9:R19" si="3">G9</f>
        <v>0</v>
      </c>
      <c r="R9" s="15">
        <f t="shared" si="3"/>
        <v>0</v>
      </c>
      <c r="S9" s="16"/>
      <c r="T9" s="4"/>
      <c r="V9" s="11">
        <f t="shared" ref="V9:X19" si="4">B9</f>
        <v>0</v>
      </c>
      <c r="W9" s="12">
        <f t="shared" si="4"/>
        <v>0</v>
      </c>
      <c r="X9" s="13">
        <f t="shared" ref="X9" si="5">D9</f>
        <v>0</v>
      </c>
      <c r="Y9" s="14" t="s">
        <v>21</v>
      </c>
      <c r="Z9" s="15">
        <f t="shared" ref="Z9:AB19" si="6">F9</f>
        <v>0</v>
      </c>
      <c r="AA9" s="15">
        <f t="shared" si="6"/>
        <v>0</v>
      </c>
      <c r="AB9" s="15">
        <f t="shared" si="6"/>
        <v>0</v>
      </c>
      <c r="AC9" s="16"/>
      <c r="AE9" s="297"/>
      <c r="AF9" s="297"/>
      <c r="AG9" s="297"/>
      <c r="AH9" s="297"/>
      <c r="AI9" s="297"/>
      <c r="AJ9" s="297"/>
      <c r="AK9" s="297"/>
      <c r="AL9" s="297"/>
    </row>
    <row r="10" spans="2:38" ht="21.75" customHeight="1" x14ac:dyDescent="0.15">
      <c r="B10" s="11"/>
      <c r="C10" s="12"/>
      <c r="D10" s="13"/>
      <c r="E10" s="14" t="s">
        <v>22</v>
      </c>
      <c r="F10" s="15"/>
      <c r="G10" s="15"/>
      <c r="H10" s="15">
        <v>0</v>
      </c>
      <c r="I10" s="16"/>
      <c r="J10" s="4"/>
      <c r="L10" s="11">
        <f t="shared" si="1"/>
        <v>0</v>
      </c>
      <c r="M10" s="12">
        <f t="shared" si="1"/>
        <v>0</v>
      </c>
      <c r="N10" s="13">
        <f t="shared" ref="N10" si="7">D10</f>
        <v>0</v>
      </c>
      <c r="O10" s="14" t="s">
        <v>21</v>
      </c>
      <c r="P10" s="15">
        <f t="shared" si="3"/>
        <v>0</v>
      </c>
      <c r="Q10" s="15">
        <f t="shared" si="3"/>
        <v>0</v>
      </c>
      <c r="R10" s="15">
        <f t="shared" si="3"/>
        <v>0</v>
      </c>
      <c r="S10" s="16"/>
      <c r="T10" s="4"/>
      <c r="V10" s="11">
        <f t="shared" si="4"/>
        <v>0</v>
      </c>
      <c r="W10" s="12">
        <f t="shared" si="4"/>
        <v>0</v>
      </c>
      <c r="X10" s="13">
        <f t="shared" ref="X10" si="8">D10</f>
        <v>0</v>
      </c>
      <c r="Y10" s="14" t="s">
        <v>21</v>
      </c>
      <c r="Z10" s="15">
        <f t="shared" si="6"/>
        <v>0</v>
      </c>
      <c r="AA10" s="15">
        <f t="shared" si="6"/>
        <v>0</v>
      </c>
      <c r="AB10" s="15">
        <f t="shared" si="6"/>
        <v>0</v>
      </c>
      <c r="AC10" s="16"/>
      <c r="AE10" s="297"/>
      <c r="AF10" s="297"/>
      <c r="AG10" s="297"/>
      <c r="AH10" s="297"/>
      <c r="AI10" s="297"/>
      <c r="AJ10" s="297"/>
      <c r="AK10" s="297"/>
      <c r="AL10" s="297"/>
    </row>
    <row r="11" spans="2:38" ht="21.75" customHeight="1" x14ac:dyDescent="0.15">
      <c r="B11" s="11"/>
      <c r="C11" s="12"/>
      <c r="D11" s="13"/>
      <c r="E11" s="14" t="s">
        <v>22</v>
      </c>
      <c r="F11" s="15"/>
      <c r="G11" s="15"/>
      <c r="H11" s="15">
        <v>0</v>
      </c>
      <c r="I11" s="16"/>
      <c r="J11" s="4"/>
      <c r="L11" s="11">
        <f t="shared" si="1"/>
        <v>0</v>
      </c>
      <c r="M11" s="12">
        <f t="shared" si="1"/>
        <v>0</v>
      </c>
      <c r="N11" s="13">
        <f t="shared" si="1"/>
        <v>0</v>
      </c>
      <c r="O11" s="14" t="s">
        <v>21</v>
      </c>
      <c r="P11" s="15">
        <f t="shared" si="3"/>
        <v>0</v>
      </c>
      <c r="Q11" s="15">
        <f t="shared" si="3"/>
        <v>0</v>
      </c>
      <c r="R11" s="15">
        <f t="shared" si="3"/>
        <v>0</v>
      </c>
      <c r="S11" s="16"/>
      <c r="T11" s="4"/>
      <c r="V11" s="11">
        <f t="shared" si="4"/>
        <v>0</v>
      </c>
      <c r="W11" s="12">
        <f t="shared" si="4"/>
        <v>0</v>
      </c>
      <c r="X11" s="13">
        <f t="shared" si="4"/>
        <v>0</v>
      </c>
      <c r="Y11" s="14" t="s">
        <v>21</v>
      </c>
      <c r="Z11" s="15">
        <f t="shared" si="6"/>
        <v>0</v>
      </c>
      <c r="AA11" s="15">
        <f t="shared" si="6"/>
        <v>0</v>
      </c>
      <c r="AB11" s="15">
        <f t="shared" si="6"/>
        <v>0</v>
      </c>
      <c r="AC11" s="16"/>
      <c r="AE11" s="297"/>
      <c r="AF11" s="297"/>
      <c r="AG11" s="297"/>
      <c r="AH11" s="297"/>
      <c r="AI11" s="297"/>
      <c r="AJ11" s="297"/>
      <c r="AK11" s="297"/>
      <c r="AL11" s="297"/>
    </row>
    <row r="12" spans="2:38" ht="21.75" customHeight="1" x14ac:dyDescent="0.15">
      <c r="B12" s="11"/>
      <c r="C12" s="12"/>
      <c r="D12" s="13"/>
      <c r="E12" s="14" t="s">
        <v>22</v>
      </c>
      <c r="F12" s="15"/>
      <c r="G12" s="15"/>
      <c r="H12" s="15">
        <v>0</v>
      </c>
      <c r="I12" s="16"/>
      <c r="J12" s="4"/>
      <c r="L12" s="11">
        <f t="shared" si="1"/>
        <v>0</v>
      </c>
      <c r="M12" s="12">
        <f t="shared" si="1"/>
        <v>0</v>
      </c>
      <c r="N12" s="13">
        <f t="shared" si="1"/>
        <v>0</v>
      </c>
      <c r="O12" s="14" t="s">
        <v>21</v>
      </c>
      <c r="P12" s="15">
        <f t="shared" si="3"/>
        <v>0</v>
      </c>
      <c r="Q12" s="15">
        <f t="shared" si="3"/>
        <v>0</v>
      </c>
      <c r="R12" s="15">
        <f t="shared" si="3"/>
        <v>0</v>
      </c>
      <c r="S12" s="16"/>
      <c r="T12" s="4"/>
      <c r="V12" s="11">
        <f t="shared" si="4"/>
        <v>0</v>
      </c>
      <c r="W12" s="12">
        <f t="shared" si="4"/>
        <v>0</v>
      </c>
      <c r="X12" s="13">
        <f t="shared" si="4"/>
        <v>0</v>
      </c>
      <c r="Y12" s="14" t="s">
        <v>21</v>
      </c>
      <c r="Z12" s="15">
        <f t="shared" si="6"/>
        <v>0</v>
      </c>
      <c r="AA12" s="15">
        <f t="shared" si="6"/>
        <v>0</v>
      </c>
      <c r="AB12" s="15">
        <f t="shared" si="6"/>
        <v>0</v>
      </c>
      <c r="AC12" s="16"/>
      <c r="AE12" s="297"/>
      <c r="AF12" s="297"/>
      <c r="AG12" s="297"/>
      <c r="AH12" s="297"/>
      <c r="AI12" s="297"/>
      <c r="AJ12" s="297"/>
      <c r="AK12" s="297"/>
      <c r="AL12" s="297"/>
    </row>
    <row r="13" spans="2:38" ht="21.75" customHeight="1" x14ac:dyDescent="0.15">
      <c r="B13" s="11"/>
      <c r="C13" s="12"/>
      <c r="D13" s="13"/>
      <c r="E13" s="14" t="s">
        <v>22</v>
      </c>
      <c r="F13" s="15"/>
      <c r="G13" s="15"/>
      <c r="H13" s="15">
        <v>0</v>
      </c>
      <c r="I13" s="16"/>
      <c r="J13" s="4"/>
      <c r="L13" s="11">
        <f t="shared" si="1"/>
        <v>0</v>
      </c>
      <c r="M13" s="12">
        <f t="shared" si="1"/>
        <v>0</v>
      </c>
      <c r="N13" s="13">
        <f t="shared" si="1"/>
        <v>0</v>
      </c>
      <c r="O13" s="14" t="s">
        <v>21</v>
      </c>
      <c r="P13" s="15">
        <f t="shared" si="3"/>
        <v>0</v>
      </c>
      <c r="Q13" s="15">
        <f t="shared" si="3"/>
        <v>0</v>
      </c>
      <c r="R13" s="15">
        <f t="shared" si="3"/>
        <v>0</v>
      </c>
      <c r="S13" s="16"/>
      <c r="T13" s="4"/>
      <c r="V13" s="11">
        <f t="shared" si="4"/>
        <v>0</v>
      </c>
      <c r="W13" s="12">
        <f t="shared" si="4"/>
        <v>0</v>
      </c>
      <c r="X13" s="13">
        <f t="shared" si="4"/>
        <v>0</v>
      </c>
      <c r="Y13" s="14" t="s">
        <v>21</v>
      </c>
      <c r="Z13" s="15">
        <f t="shared" si="6"/>
        <v>0</v>
      </c>
      <c r="AA13" s="15">
        <f t="shared" si="6"/>
        <v>0</v>
      </c>
      <c r="AB13" s="15">
        <f t="shared" si="6"/>
        <v>0</v>
      </c>
      <c r="AC13" s="16"/>
      <c r="AE13" s="297"/>
      <c r="AF13" s="297"/>
      <c r="AG13" s="297"/>
      <c r="AH13" s="297"/>
      <c r="AI13" s="297"/>
      <c r="AJ13" s="297"/>
      <c r="AK13" s="297"/>
      <c r="AL13" s="297"/>
    </row>
    <row r="14" spans="2:38" ht="21.75" customHeight="1" x14ac:dyDescent="0.15">
      <c r="B14" s="11"/>
      <c r="C14" s="12"/>
      <c r="D14" s="13"/>
      <c r="E14" s="14" t="s">
        <v>22</v>
      </c>
      <c r="F14" s="15"/>
      <c r="G14" s="15"/>
      <c r="H14" s="15">
        <v>0</v>
      </c>
      <c r="I14" s="16"/>
      <c r="J14" s="4"/>
      <c r="L14" s="11">
        <f>B14</f>
        <v>0</v>
      </c>
      <c r="M14" s="12">
        <f t="shared" si="1"/>
        <v>0</v>
      </c>
      <c r="N14" s="13">
        <f t="shared" si="1"/>
        <v>0</v>
      </c>
      <c r="O14" s="14" t="s">
        <v>21</v>
      </c>
      <c r="P14" s="15">
        <f t="shared" si="3"/>
        <v>0</v>
      </c>
      <c r="Q14" s="15">
        <f t="shared" si="3"/>
        <v>0</v>
      </c>
      <c r="R14" s="15">
        <f t="shared" si="3"/>
        <v>0</v>
      </c>
      <c r="S14" s="16"/>
      <c r="T14" s="4"/>
      <c r="V14" s="11">
        <f t="shared" si="4"/>
        <v>0</v>
      </c>
      <c r="W14" s="12">
        <f t="shared" si="4"/>
        <v>0</v>
      </c>
      <c r="X14" s="13">
        <f t="shared" si="4"/>
        <v>0</v>
      </c>
      <c r="Y14" s="14" t="s">
        <v>21</v>
      </c>
      <c r="Z14" s="15">
        <f t="shared" si="6"/>
        <v>0</v>
      </c>
      <c r="AA14" s="15">
        <f t="shared" si="6"/>
        <v>0</v>
      </c>
      <c r="AB14" s="15">
        <f t="shared" si="6"/>
        <v>0</v>
      </c>
      <c r="AC14" s="16"/>
    </row>
    <row r="15" spans="2:38" ht="21.75" customHeight="1" x14ac:dyDescent="0.15">
      <c r="B15" s="11"/>
      <c r="C15" s="12"/>
      <c r="D15" s="13"/>
      <c r="E15" s="14" t="s">
        <v>22</v>
      </c>
      <c r="F15" s="15"/>
      <c r="G15" s="15"/>
      <c r="H15" s="15">
        <v>0</v>
      </c>
      <c r="I15" s="16"/>
      <c r="J15" s="4"/>
      <c r="L15" s="11">
        <f t="shared" ref="L15:L19" si="9">B15</f>
        <v>0</v>
      </c>
      <c r="M15" s="12">
        <f t="shared" si="1"/>
        <v>0</v>
      </c>
      <c r="N15" s="13">
        <f t="shared" si="1"/>
        <v>0</v>
      </c>
      <c r="O15" s="14" t="s">
        <v>21</v>
      </c>
      <c r="P15" s="15">
        <f t="shared" si="3"/>
        <v>0</v>
      </c>
      <c r="Q15" s="15">
        <f t="shared" si="3"/>
        <v>0</v>
      </c>
      <c r="R15" s="15">
        <f t="shared" si="3"/>
        <v>0</v>
      </c>
      <c r="S15" s="16"/>
      <c r="T15" s="4"/>
      <c r="V15" s="11">
        <f t="shared" si="4"/>
        <v>0</v>
      </c>
      <c r="W15" s="12">
        <f t="shared" si="4"/>
        <v>0</v>
      </c>
      <c r="X15" s="13">
        <f t="shared" si="4"/>
        <v>0</v>
      </c>
      <c r="Y15" s="14" t="s">
        <v>21</v>
      </c>
      <c r="Z15" s="15">
        <f t="shared" si="6"/>
        <v>0</v>
      </c>
      <c r="AA15" s="15">
        <f t="shared" si="6"/>
        <v>0</v>
      </c>
      <c r="AB15" s="15">
        <f t="shared" si="6"/>
        <v>0</v>
      </c>
      <c r="AC15" s="16"/>
    </row>
    <row r="16" spans="2:38" ht="21.75" customHeight="1" x14ac:dyDescent="0.15">
      <c r="B16" s="11"/>
      <c r="C16" s="12"/>
      <c r="D16" s="13"/>
      <c r="E16" s="14" t="s">
        <v>22</v>
      </c>
      <c r="F16" s="15"/>
      <c r="G16" s="15"/>
      <c r="H16" s="15">
        <v>0</v>
      </c>
      <c r="I16" s="16"/>
      <c r="J16" s="4"/>
      <c r="L16" s="11">
        <f t="shared" si="9"/>
        <v>0</v>
      </c>
      <c r="M16" s="12">
        <f t="shared" si="1"/>
        <v>0</v>
      </c>
      <c r="N16" s="13">
        <f t="shared" si="1"/>
        <v>0</v>
      </c>
      <c r="O16" s="14" t="s">
        <v>21</v>
      </c>
      <c r="P16" s="15">
        <f t="shared" si="3"/>
        <v>0</v>
      </c>
      <c r="Q16" s="15">
        <f t="shared" si="3"/>
        <v>0</v>
      </c>
      <c r="R16" s="15">
        <f t="shared" si="3"/>
        <v>0</v>
      </c>
      <c r="S16" s="16"/>
      <c r="T16" s="4"/>
      <c r="V16" s="11">
        <f t="shared" si="4"/>
        <v>0</v>
      </c>
      <c r="W16" s="12">
        <f t="shared" si="4"/>
        <v>0</v>
      </c>
      <c r="X16" s="13">
        <f t="shared" si="4"/>
        <v>0</v>
      </c>
      <c r="Y16" s="14" t="s">
        <v>21</v>
      </c>
      <c r="Z16" s="15">
        <f t="shared" si="6"/>
        <v>0</v>
      </c>
      <c r="AA16" s="15">
        <f t="shared" si="6"/>
        <v>0</v>
      </c>
      <c r="AB16" s="15">
        <f t="shared" si="6"/>
        <v>0</v>
      </c>
      <c r="AC16" s="16"/>
    </row>
    <row r="17" spans="2:33" ht="21.75" customHeight="1" x14ac:dyDescent="0.15">
      <c r="B17" s="11"/>
      <c r="C17" s="12"/>
      <c r="D17" s="13"/>
      <c r="E17" s="14" t="s">
        <v>22</v>
      </c>
      <c r="F17" s="15"/>
      <c r="G17" s="15"/>
      <c r="H17" s="15">
        <v>0</v>
      </c>
      <c r="I17" s="16"/>
      <c r="J17" s="4"/>
      <c r="L17" s="11">
        <f t="shared" si="9"/>
        <v>0</v>
      </c>
      <c r="M17" s="12">
        <f t="shared" si="1"/>
        <v>0</v>
      </c>
      <c r="N17" s="13">
        <f t="shared" si="1"/>
        <v>0</v>
      </c>
      <c r="O17" s="14" t="s">
        <v>21</v>
      </c>
      <c r="P17" s="15">
        <f t="shared" si="3"/>
        <v>0</v>
      </c>
      <c r="Q17" s="15">
        <f t="shared" si="3"/>
        <v>0</v>
      </c>
      <c r="R17" s="15">
        <f t="shared" si="3"/>
        <v>0</v>
      </c>
      <c r="S17" s="16"/>
      <c r="T17" s="4"/>
      <c r="V17" s="11">
        <f t="shared" si="4"/>
        <v>0</v>
      </c>
      <c r="W17" s="12">
        <f t="shared" si="4"/>
        <v>0</v>
      </c>
      <c r="X17" s="13">
        <f t="shared" si="4"/>
        <v>0</v>
      </c>
      <c r="Y17" s="14" t="s">
        <v>21</v>
      </c>
      <c r="Z17" s="15">
        <f t="shared" si="6"/>
        <v>0</v>
      </c>
      <c r="AA17" s="15">
        <f t="shared" si="6"/>
        <v>0</v>
      </c>
      <c r="AB17" s="15">
        <f t="shared" si="6"/>
        <v>0</v>
      </c>
      <c r="AC17" s="16"/>
    </row>
    <row r="18" spans="2:33" ht="21.75" customHeight="1" x14ac:dyDescent="0.15">
      <c r="B18" s="11"/>
      <c r="C18" s="12"/>
      <c r="D18" s="13"/>
      <c r="E18" s="14" t="s">
        <v>22</v>
      </c>
      <c r="F18" s="15"/>
      <c r="G18" s="15"/>
      <c r="H18" s="15">
        <v>0</v>
      </c>
      <c r="I18" s="16"/>
      <c r="J18" s="4"/>
      <c r="L18" s="11">
        <f t="shared" si="9"/>
        <v>0</v>
      </c>
      <c r="M18" s="12">
        <f t="shared" si="1"/>
        <v>0</v>
      </c>
      <c r="N18" s="13">
        <f t="shared" si="1"/>
        <v>0</v>
      </c>
      <c r="O18" s="14" t="s">
        <v>21</v>
      </c>
      <c r="P18" s="15">
        <f t="shared" si="3"/>
        <v>0</v>
      </c>
      <c r="Q18" s="15">
        <f t="shared" si="3"/>
        <v>0</v>
      </c>
      <c r="R18" s="15">
        <f t="shared" si="3"/>
        <v>0</v>
      </c>
      <c r="S18" s="16"/>
      <c r="T18" s="4"/>
      <c r="V18" s="11">
        <f t="shared" si="4"/>
        <v>0</v>
      </c>
      <c r="W18" s="12">
        <f t="shared" si="4"/>
        <v>0</v>
      </c>
      <c r="X18" s="13">
        <f t="shared" si="4"/>
        <v>0</v>
      </c>
      <c r="Y18" s="14" t="s">
        <v>21</v>
      </c>
      <c r="Z18" s="15">
        <f t="shared" si="6"/>
        <v>0</v>
      </c>
      <c r="AA18" s="15">
        <f t="shared" si="6"/>
        <v>0</v>
      </c>
      <c r="AB18" s="15">
        <f t="shared" si="6"/>
        <v>0</v>
      </c>
      <c r="AC18" s="16"/>
    </row>
    <row r="19" spans="2:33" ht="21.75" customHeight="1" x14ac:dyDescent="0.15">
      <c r="B19" s="11"/>
      <c r="C19" s="12"/>
      <c r="D19" s="13"/>
      <c r="E19" s="14" t="s">
        <v>22</v>
      </c>
      <c r="F19" s="17"/>
      <c r="G19" s="17"/>
      <c r="H19" s="17">
        <v>0</v>
      </c>
      <c r="I19" s="18"/>
      <c r="J19" s="4"/>
      <c r="L19" s="11">
        <f t="shared" si="9"/>
        <v>0</v>
      </c>
      <c r="M19" s="12">
        <f t="shared" si="1"/>
        <v>0</v>
      </c>
      <c r="N19" s="13">
        <f t="shared" si="1"/>
        <v>0</v>
      </c>
      <c r="O19" s="14" t="s">
        <v>21</v>
      </c>
      <c r="P19" s="17">
        <f t="shared" si="3"/>
        <v>0</v>
      </c>
      <c r="Q19" s="17">
        <f t="shared" si="3"/>
        <v>0</v>
      </c>
      <c r="R19" s="17">
        <f t="shared" si="3"/>
        <v>0</v>
      </c>
      <c r="S19" s="18"/>
      <c r="T19" s="4"/>
      <c r="V19" s="11">
        <f t="shared" si="4"/>
        <v>0</v>
      </c>
      <c r="W19" s="12">
        <f t="shared" si="4"/>
        <v>0</v>
      </c>
      <c r="X19" s="13">
        <f t="shared" si="4"/>
        <v>0</v>
      </c>
      <c r="Y19" s="14" t="s">
        <v>21</v>
      </c>
      <c r="Z19" s="17">
        <f t="shared" si="6"/>
        <v>0</v>
      </c>
      <c r="AA19" s="17">
        <f t="shared" si="6"/>
        <v>0</v>
      </c>
      <c r="AB19" s="17">
        <f t="shared" si="6"/>
        <v>0</v>
      </c>
      <c r="AC19" s="18"/>
      <c r="AG19" s="19"/>
    </row>
    <row r="20" spans="2:33" ht="21.75" customHeight="1" x14ac:dyDescent="0.15">
      <c r="B20" s="299" t="s">
        <v>12</v>
      </c>
      <c r="C20" s="300"/>
      <c r="D20" s="300"/>
      <c r="E20" s="301"/>
      <c r="F20" s="298">
        <f>SUM(F8:H19)</f>
        <v>0</v>
      </c>
      <c r="G20" s="298"/>
      <c r="H20" s="298"/>
      <c r="I20" s="20" t="s">
        <v>13</v>
      </c>
      <c r="J20" s="4"/>
      <c r="L20" s="299" t="s">
        <v>12</v>
      </c>
      <c r="M20" s="300"/>
      <c r="N20" s="300"/>
      <c r="O20" s="301"/>
      <c r="P20" s="298">
        <f>F20</f>
        <v>0</v>
      </c>
      <c r="Q20" s="298"/>
      <c r="R20" s="298"/>
      <c r="S20" s="20" t="s">
        <v>13</v>
      </c>
      <c r="T20" s="4"/>
      <c r="V20" s="299" t="s">
        <v>12</v>
      </c>
      <c r="W20" s="300"/>
      <c r="X20" s="300"/>
      <c r="Y20" s="301"/>
      <c r="Z20" s="298">
        <f>F20</f>
        <v>0</v>
      </c>
      <c r="AA20" s="298"/>
      <c r="AB20" s="298"/>
      <c r="AC20" s="20" t="s">
        <v>13</v>
      </c>
    </row>
    <row r="21" spans="2:33" ht="22.5" customHeight="1" x14ac:dyDescent="0.15">
      <c r="B21" s="302" t="s">
        <v>61</v>
      </c>
      <c r="C21" s="303"/>
      <c r="D21" s="303"/>
      <c r="E21" s="303"/>
      <c r="F21" s="303"/>
      <c r="G21" s="303"/>
      <c r="H21" s="303"/>
      <c r="I21" s="304"/>
      <c r="J21" s="4"/>
      <c r="L21" s="305" t="s">
        <v>16</v>
      </c>
      <c r="M21" s="306"/>
      <c r="N21" s="306"/>
      <c r="O21" s="306"/>
      <c r="P21" s="306"/>
      <c r="Q21" s="306"/>
      <c r="R21" s="306"/>
      <c r="S21" s="307"/>
      <c r="T21" s="4"/>
      <c r="V21" s="305" t="s">
        <v>16</v>
      </c>
      <c r="W21" s="306"/>
      <c r="X21" s="306"/>
      <c r="Y21" s="306"/>
      <c r="Z21" s="306"/>
      <c r="AA21" s="306"/>
      <c r="AB21" s="306"/>
      <c r="AC21" s="307"/>
    </row>
    <row r="22" spans="2:33" ht="7.5" customHeight="1" x14ac:dyDescent="0.15">
      <c r="B22" s="21"/>
      <c r="C22" s="19"/>
      <c r="D22" s="19"/>
      <c r="E22" s="19"/>
      <c r="F22" s="22"/>
      <c r="G22" s="22"/>
      <c r="H22" s="22"/>
      <c r="I22" s="23"/>
      <c r="J22" s="4"/>
      <c r="L22" s="21"/>
      <c r="M22" s="19"/>
      <c r="N22" s="19"/>
      <c r="O22" s="19"/>
      <c r="P22" s="22"/>
      <c r="Q22" s="22"/>
      <c r="R22" s="22"/>
      <c r="S22" s="23"/>
      <c r="T22" s="4"/>
      <c r="V22" s="21"/>
      <c r="W22" s="19"/>
      <c r="X22" s="19"/>
      <c r="Y22" s="19"/>
      <c r="Z22" s="22"/>
      <c r="AA22" s="22"/>
      <c r="AB22" s="22"/>
      <c r="AC22" s="23"/>
    </row>
    <row r="23" spans="2:33" ht="22.5" customHeight="1" x14ac:dyDescent="0.15">
      <c r="B23" s="21" t="s">
        <v>62</v>
      </c>
      <c r="C23" s="19"/>
      <c r="D23" s="19"/>
      <c r="E23" s="19"/>
      <c r="F23" s="22"/>
      <c r="I23" s="23"/>
      <c r="J23" s="4"/>
      <c r="L23" s="47" t="s">
        <v>63</v>
      </c>
      <c r="M23" s="48"/>
      <c r="N23" s="48"/>
      <c r="O23" s="48"/>
      <c r="P23" s="49"/>
      <c r="S23" s="23"/>
      <c r="T23" s="4"/>
      <c r="V23" s="47" t="s">
        <v>60</v>
      </c>
      <c r="W23" s="48"/>
      <c r="X23" s="48"/>
      <c r="Y23" s="48"/>
      <c r="Z23" s="49"/>
      <c r="AC23" s="23"/>
    </row>
    <row r="24" spans="2:33" ht="22.5" customHeight="1" x14ac:dyDescent="0.15">
      <c r="B24" s="21"/>
      <c r="C24" s="19"/>
      <c r="D24" s="19"/>
      <c r="E24" s="19"/>
      <c r="F24" s="22"/>
      <c r="G24" s="278" t="s">
        <v>14</v>
      </c>
      <c r="H24" s="279"/>
      <c r="I24" s="280"/>
      <c r="J24" s="4"/>
      <c r="L24" s="21"/>
      <c r="M24" s="19"/>
      <c r="N24" s="19"/>
      <c r="O24" s="19"/>
      <c r="P24" s="22"/>
      <c r="Q24" s="278" t="s">
        <v>14</v>
      </c>
      <c r="R24" s="279"/>
      <c r="S24" s="280"/>
      <c r="T24" s="4"/>
      <c r="V24" s="21"/>
      <c r="W24" s="19"/>
      <c r="X24" s="19"/>
      <c r="Y24" s="19"/>
      <c r="Z24" s="22"/>
      <c r="AA24" s="278" t="s">
        <v>14</v>
      </c>
      <c r="AB24" s="279"/>
      <c r="AC24" s="280"/>
    </row>
    <row r="25" spans="2:33" ht="22.5" customHeight="1" x14ac:dyDescent="0.15">
      <c r="B25" s="47" t="s">
        <v>63</v>
      </c>
      <c r="C25" s="48"/>
      <c r="D25" s="48"/>
      <c r="E25" s="48"/>
      <c r="F25" s="49"/>
      <c r="G25" s="281"/>
      <c r="H25" s="282"/>
      <c r="I25" s="283"/>
      <c r="J25" s="4"/>
      <c r="L25" s="21"/>
      <c r="M25" s="19"/>
      <c r="N25" s="19"/>
      <c r="O25" s="19"/>
      <c r="P25" s="22"/>
      <c r="Q25" s="281"/>
      <c r="R25" s="282"/>
      <c r="S25" s="283"/>
      <c r="T25" s="4"/>
      <c r="V25" s="21"/>
      <c r="W25" s="19"/>
      <c r="X25" s="19"/>
      <c r="Y25" s="19"/>
      <c r="Z25" s="22"/>
      <c r="AA25" s="272" t="s">
        <v>15</v>
      </c>
      <c r="AB25" s="273"/>
      <c r="AC25" s="274"/>
    </row>
    <row r="26" spans="2:33" ht="22.5" customHeight="1" x14ac:dyDescent="0.15">
      <c r="B26" s="21"/>
      <c r="C26" s="19"/>
      <c r="D26" s="19"/>
      <c r="E26" s="19"/>
      <c r="F26" s="22"/>
      <c r="G26" s="281"/>
      <c r="H26" s="282"/>
      <c r="I26" s="283"/>
      <c r="J26" s="4"/>
      <c r="L26" s="21"/>
      <c r="M26" s="19"/>
      <c r="N26" s="19"/>
      <c r="O26" s="19"/>
      <c r="P26" s="22"/>
      <c r="Q26" s="281"/>
      <c r="R26" s="282"/>
      <c r="S26" s="283"/>
      <c r="T26" s="4"/>
      <c r="V26" s="21"/>
      <c r="W26" s="19"/>
      <c r="X26" s="19"/>
      <c r="Y26" s="19"/>
      <c r="Z26" s="22"/>
      <c r="AA26" s="272"/>
      <c r="AB26" s="273"/>
      <c r="AC26" s="274"/>
      <c r="AE26" s="19"/>
    </row>
    <row r="27" spans="2:33" ht="22.5" customHeight="1" x14ac:dyDescent="0.15">
      <c r="B27" s="21"/>
      <c r="C27" s="19"/>
      <c r="D27" s="19"/>
      <c r="E27" s="19"/>
      <c r="F27" s="22"/>
      <c r="G27" s="281"/>
      <c r="H27" s="282"/>
      <c r="I27" s="283"/>
      <c r="J27" s="4"/>
      <c r="L27" s="21"/>
      <c r="M27" s="19"/>
      <c r="N27" s="19"/>
      <c r="O27" s="19"/>
      <c r="P27" s="22"/>
      <c r="Q27" s="281"/>
      <c r="R27" s="282"/>
      <c r="S27" s="283"/>
      <c r="T27" s="4"/>
      <c r="V27" s="21"/>
      <c r="W27" s="19"/>
      <c r="X27" s="19"/>
      <c r="Y27" s="19"/>
      <c r="Z27" s="22"/>
      <c r="AA27" s="272"/>
      <c r="AB27" s="273"/>
      <c r="AC27" s="274"/>
    </row>
    <row r="28" spans="2:33" ht="22.5" customHeight="1" thickBot="1" x14ac:dyDescent="0.2">
      <c r="B28" s="24"/>
      <c r="C28" s="25"/>
      <c r="D28" s="25"/>
      <c r="E28" s="25"/>
      <c r="F28" s="26"/>
      <c r="G28" s="284"/>
      <c r="H28" s="285"/>
      <c r="I28" s="286"/>
      <c r="J28" s="4"/>
      <c r="L28" s="24"/>
      <c r="M28" s="25"/>
      <c r="N28" s="25"/>
      <c r="O28" s="25"/>
      <c r="P28" s="26"/>
      <c r="Q28" s="284"/>
      <c r="R28" s="285"/>
      <c r="S28" s="286"/>
      <c r="T28" s="4"/>
      <c r="V28" s="24"/>
      <c r="W28" s="25"/>
      <c r="X28" s="25"/>
      <c r="Y28" s="25"/>
      <c r="Z28" s="26"/>
      <c r="AA28" s="275"/>
      <c r="AB28" s="276"/>
      <c r="AC28" s="277"/>
    </row>
    <row r="29" spans="2:33" ht="22.5" customHeight="1" x14ac:dyDescent="0.15">
      <c r="B29" s="50"/>
      <c r="C29" s="50" t="s">
        <v>64</v>
      </c>
      <c r="D29" s="50"/>
      <c r="E29" s="50"/>
      <c r="F29" s="51"/>
      <c r="G29" s="51"/>
      <c r="H29" s="51"/>
      <c r="I29" s="50"/>
      <c r="K29" s="61"/>
      <c r="L29" s="50" t="s">
        <v>65</v>
      </c>
      <c r="M29" s="50"/>
      <c r="N29" s="50"/>
      <c r="O29" s="50"/>
      <c r="P29" s="51"/>
      <c r="Q29" s="51"/>
      <c r="R29" s="51"/>
      <c r="S29" s="50"/>
      <c r="U29" s="61"/>
      <c r="V29" s="50" t="s">
        <v>65</v>
      </c>
      <c r="W29" s="50"/>
      <c r="X29" s="50"/>
      <c r="Y29" s="50"/>
      <c r="Z29" s="51"/>
      <c r="AA29" s="51"/>
      <c r="AB29" s="51"/>
      <c r="AC29" s="50"/>
    </row>
    <row r="30" spans="2:33" ht="22.5" customHeight="1" x14ac:dyDescent="0.15">
      <c r="F30" s="27"/>
      <c r="P30" s="27"/>
      <c r="Q30" s="27"/>
      <c r="R30" s="27"/>
      <c r="Z30" s="27"/>
      <c r="AA30" s="27"/>
      <c r="AB30" s="27"/>
    </row>
    <row r="31" spans="2:33" ht="22.5" customHeight="1" x14ac:dyDescent="0.15">
      <c r="F31" s="27"/>
      <c r="P31" s="27"/>
      <c r="Q31" s="27"/>
      <c r="R31" s="27"/>
      <c r="Z31" s="27"/>
      <c r="AA31" s="27"/>
      <c r="AB31" s="27"/>
    </row>
    <row r="32" spans="2:33" ht="15" customHeight="1" x14ac:dyDescent="0.15">
      <c r="F32" s="27"/>
      <c r="M32" s="28"/>
      <c r="N32" s="28"/>
      <c r="O32" s="28"/>
      <c r="P32" s="29"/>
      <c r="Q32" s="27"/>
      <c r="R32" s="27"/>
      <c r="Z32" s="27"/>
      <c r="AA32" s="27"/>
      <c r="AB32" s="27"/>
    </row>
    <row r="33" spans="6:28" ht="15" customHeight="1" x14ac:dyDescent="0.15">
      <c r="F33" s="27"/>
      <c r="M33" s="28"/>
      <c r="N33" s="28"/>
      <c r="O33" s="28"/>
      <c r="P33" s="29"/>
      <c r="Q33" s="27"/>
      <c r="R33" s="27"/>
      <c r="Z33" s="27"/>
      <c r="AA33" s="27"/>
      <c r="AB33" s="27"/>
    </row>
    <row r="34" spans="6:28" ht="15" customHeight="1" x14ac:dyDescent="0.15">
      <c r="F34" s="27"/>
      <c r="M34" s="28"/>
      <c r="N34" s="28"/>
      <c r="O34" s="28"/>
      <c r="P34" s="29"/>
      <c r="Q34" s="27"/>
      <c r="R34" s="27"/>
      <c r="Z34" s="27"/>
      <c r="AA34" s="27"/>
      <c r="AB34" s="27"/>
    </row>
    <row r="35" spans="6:28" ht="15" customHeight="1" x14ac:dyDescent="0.15">
      <c r="F35" s="27"/>
      <c r="G35" s="27"/>
      <c r="H35" s="27"/>
      <c r="M35" s="28"/>
      <c r="N35" s="28"/>
      <c r="O35" s="28"/>
      <c r="P35" s="29"/>
      <c r="Q35" s="27"/>
      <c r="R35" s="27"/>
      <c r="Z35" s="27"/>
      <c r="AA35" s="27"/>
      <c r="AB35" s="27"/>
    </row>
    <row r="36" spans="6:28" ht="15" customHeight="1" x14ac:dyDescent="0.15">
      <c r="F36" s="27"/>
      <c r="G36" s="27"/>
      <c r="H36" s="27"/>
      <c r="M36" s="28"/>
      <c r="N36" s="28"/>
      <c r="O36" s="28"/>
      <c r="P36" s="29"/>
      <c r="Q36" s="27"/>
      <c r="R36" s="27"/>
      <c r="Z36" s="27"/>
      <c r="AA36" s="27"/>
      <c r="AB36" s="27"/>
    </row>
    <row r="37" spans="6:28" ht="22.5" customHeight="1" x14ac:dyDescent="0.15">
      <c r="F37" s="27"/>
      <c r="G37" s="27"/>
      <c r="H37" s="27"/>
      <c r="P37" s="27"/>
      <c r="Q37" s="27"/>
      <c r="R37" s="27"/>
      <c r="Z37" s="27"/>
      <c r="AA37" s="27"/>
      <c r="AB37" s="27"/>
    </row>
    <row r="38" spans="6:28" ht="22.5" customHeight="1" x14ac:dyDescent="0.15">
      <c r="F38" s="27"/>
      <c r="G38" s="27"/>
      <c r="H38" s="27"/>
      <c r="P38" s="27"/>
      <c r="Q38" s="27"/>
      <c r="R38" s="27"/>
      <c r="Z38" s="27"/>
      <c r="AA38" s="27"/>
      <c r="AB38" s="27"/>
    </row>
    <row r="39" spans="6:28" ht="22.5" customHeight="1" x14ac:dyDescent="0.15">
      <c r="F39" s="27"/>
      <c r="G39" s="27"/>
      <c r="H39" s="27"/>
      <c r="P39" s="27"/>
      <c r="Q39" s="27"/>
      <c r="R39" s="27"/>
      <c r="Z39" s="27"/>
      <c r="AA39" s="27"/>
      <c r="AB39" s="27"/>
    </row>
    <row r="40" spans="6:28" ht="22.5" customHeight="1" x14ac:dyDescent="0.15">
      <c r="F40" s="27"/>
      <c r="G40" s="27"/>
      <c r="H40" s="27"/>
      <c r="P40" s="27"/>
      <c r="Q40" s="27"/>
      <c r="R40" s="27"/>
      <c r="Z40" s="27"/>
      <c r="AA40" s="27"/>
      <c r="AB40" s="27"/>
    </row>
    <row r="41" spans="6:28" ht="22.5" customHeight="1" x14ac:dyDescent="0.15">
      <c r="F41" s="27"/>
      <c r="G41" s="27"/>
      <c r="H41" s="27"/>
      <c r="P41" s="27"/>
      <c r="Q41" s="27"/>
      <c r="R41" s="27"/>
      <c r="Z41" s="27"/>
      <c r="AA41" s="27"/>
      <c r="AB41" s="27"/>
    </row>
    <row r="42" spans="6:28" ht="22.5" customHeight="1" x14ac:dyDescent="0.15">
      <c r="F42" s="27"/>
      <c r="G42" s="27"/>
      <c r="H42" s="27"/>
      <c r="P42" s="27"/>
      <c r="Q42" s="27"/>
      <c r="R42" s="27"/>
      <c r="Z42" s="27"/>
      <c r="AA42" s="27"/>
      <c r="AB42" s="27"/>
    </row>
    <row r="43" spans="6:28" ht="22.5" customHeight="1" x14ac:dyDescent="0.15">
      <c r="F43" s="27"/>
      <c r="G43" s="27"/>
      <c r="H43" s="27"/>
      <c r="P43" s="27"/>
      <c r="Q43" s="27"/>
      <c r="R43" s="27"/>
      <c r="Z43" s="27"/>
      <c r="AA43" s="27"/>
      <c r="AB43" s="27"/>
    </row>
    <row r="44" spans="6:28" ht="22.5" customHeight="1" x14ac:dyDescent="0.15">
      <c r="F44" s="27"/>
      <c r="G44" s="27"/>
      <c r="H44" s="27"/>
      <c r="P44" s="27"/>
      <c r="Q44" s="27"/>
      <c r="R44" s="27"/>
      <c r="Z44" s="27"/>
      <c r="AA44" s="27"/>
      <c r="AB44" s="27"/>
    </row>
    <row r="45" spans="6:28" ht="22.5" customHeight="1" x14ac:dyDescent="0.15">
      <c r="F45" s="27"/>
      <c r="G45" s="27"/>
      <c r="H45" s="27"/>
      <c r="P45" s="27"/>
      <c r="Q45" s="27"/>
      <c r="R45" s="27"/>
      <c r="Z45" s="27"/>
      <c r="AA45" s="27"/>
      <c r="AB45" s="27"/>
    </row>
    <row r="46" spans="6:28" ht="22.5" customHeight="1" x14ac:dyDescent="0.15">
      <c r="F46" s="27"/>
      <c r="G46" s="27"/>
      <c r="H46" s="27"/>
      <c r="P46" s="27"/>
      <c r="Q46" s="27"/>
      <c r="R46" s="27"/>
      <c r="Z46" s="27"/>
      <c r="AA46" s="27"/>
      <c r="AB46" s="27"/>
    </row>
    <row r="47" spans="6:28" ht="22.5" customHeight="1" x14ac:dyDescent="0.15">
      <c r="F47" s="27"/>
      <c r="G47" s="27"/>
      <c r="H47" s="27"/>
      <c r="P47" s="27"/>
      <c r="Q47" s="27"/>
      <c r="R47" s="27"/>
      <c r="Z47" s="27"/>
      <c r="AA47" s="27"/>
      <c r="AB47" s="27"/>
    </row>
    <row r="48" spans="6:28" ht="22.5" customHeight="1" x14ac:dyDescent="0.15">
      <c r="F48" s="27"/>
      <c r="G48" s="27"/>
      <c r="H48" s="27"/>
      <c r="P48" s="27"/>
      <c r="Q48" s="27"/>
      <c r="R48" s="27"/>
      <c r="Z48" s="27"/>
      <c r="AA48" s="27"/>
      <c r="AB48" s="27"/>
    </row>
    <row r="49" spans="6:28" ht="22.5" customHeight="1" x14ac:dyDescent="0.15">
      <c r="F49" s="27"/>
      <c r="G49" s="27"/>
      <c r="H49" s="27"/>
      <c r="P49" s="27"/>
      <c r="Q49" s="27"/>
      <c r="R49" s="27"/>
      <c r="Z49" s="27"/>
      <c r="AA49" s="27"/>
      <c r="AB49" s="27"/>
    </row>
    <row r="50" spans="6:28" ht="22.5" customHeight="1" x14ac:dyDescent="0.15">
      <c r="F50" s="27"/>
      <c r="G50" s="27"/>
      <c r="H50" s="27"/>
      <c r="P50" s="27"/>
      <c r="Q50" s="27"/>
      <c r="R50" s="27"/>
      <c r="Z50" s="27"/>
      <c r="AA50" s="27"/>
      <c r="AB50" s="27"/>
    </row>
    <row r="51" spans="6:28" ht="22.5" customHeight="1" x14ac:dyDescent="0.15">
      <c r="F51" s="27"/>
      <c r="G51" s="27"/>
      <c r="H51" s="27"/>
      <c r="P51" s="27"/>
      <c r="Q51" s="27"/>
      <c r="R51" s="27"/>
      <c r="Z51" s="27"/>
      <c r="AA51" s="27"/>
      <c r="AB51" s="27"/>
    </row>
    <row r="52" spans="6:28" ht="22.5" customHeight="1" x14ac:dyDescent="0.15">
      <c r="F52" s="27"/>
      <c r="G52" s="27"/>
      <c r="H52" s="27"/>
      <c r="P52" s="27"/>
      <c r="Q52" s="27"/>
      <c r="R52" s="27"/>
      <c r="Z52" s="27"/>
      <c r="AA52" s="27"/>
      <c r="AB52" s="27"/>
    </row>
    <row r="53" spans="6:28" ht="22.5" customHeight="1" x14ac:dyDescent="0.15">
      <c r="F53" s="27"/>
      <c r="G53" s="27"/>
      <c r="H53" s="27"/>
      <c r="P53" s="27"/>
      <c r="Q53" s="27"/>
      <c r="R53" s="27"/>
      <c r="Z53" s="27"/>
      <c r="AA53" s="27"/>
      <c r="AB53" s="27"/>
    </row>
    <row r="54" spans="6:28" ht="22.5" customHeight="1" x14ac:dyDescent="0.15">
      <c r="F54" s="27"/>
      <c r="G54" s="27"/>
      <c r="H54" s="27"/>
      <c r="P54" s="27"/>
      <c r="Q54" s="27"/>
      <c r="R54" s="27"/>
      <c r="Z54" s="27"/>
      <c r="AA54" s="27"/>
      <c r="AB54" s="27"/>
    </row>
    <row r="55" spans="6:28" ht="22.5" customHeight="1" x14ac:dyDescent="0.15">
      <c r="F55" s="27"/>
      <c r="G55" s="27"/>
      <c r="H55" s="27"/>
      <c r="P55" s="27"/>
      <c r="Q55" s="27"/>
      <c r="R55" s="27"/>
      <c r="Z55" s="27"/>
      <c r="AA55" s="27"/>
      <c r="AB55" s="27"/>
    </row>
    <row r="56" spans="6:28" ht="22.5" customHeight="1" x14ac:dyDescent="0.15">
      <c r="F56" s="27"/>
      <c r="G56" s="27"/>
      <c r="H56" s="27"/>
      <c r="P56" s="27"/>
      <c r="Q56" s="27"/>
      <c r="R56" s="27"/>
      <c r="Z56" s="27"/>
      <c r="AA56" s="27"/>
      <c r="AB56" s="27"/>
    </row>
    <row r="57" spans="6:28" ht="22.5" customHeight="1" x14ac:dyDescent="0.15">
      <c r="F57" s="27"/>
      <c r="G57" s="27"/>
      <c r="H57" s="27"/>
      <c r="P57" s="27"/>
      <c r="Q57" s="27"/>
      <c r="R57" s="27"/>
      <c r="Z57" s="27"/>
      <c r="AA57" s="27"/>
      <c r="AB57" s="27"/>
    </row>
    <row r="58" spans="6:28" ht="22.5" customHeight="1" x14ac:dyDescent="0.15">
      <c r="F58" s="27"/>
      <c r="G58" s="27"/>
      <c r="H58" s="27"/>
      <c r="P58" s="27"/>
      <c r="Q58" s="27"/>
      <c r="R58" s="27"/>
      <c r="Z58" s="27"/>
      <c r="AA58" s="27"/>
      <c r="AB58" s="27"/>
    </row>
  </sheetData>
  <sheetProtection algorithmName="SHA-512" hashValue="0CBNQDKI5RpPmD5y5Y9Rs5spc4+hTSIcz7upn2GHiqNIVfGuO6K8F2FDXx18Tb9J46VtsGHpSj50FI6WhjuARg==" saltValue="sBOuxiEu/mt6+4fd9EN/WQ==" spinCount="100000" sheet="1" objects="1" scenarios="1"/>
  <mergeCells count="43">
    <mergeCell ref="AE5:AL13"/>
    <mergeCell ref="Z20:AB20"/>
    <mergeCell ref="AA24:AC24"/>
    <mergeCell ref="B20:E20"/>
    <mergeCell ref="F20:H20"/>
    <mergeCell ref="L20:O20"/>
    <mergeCell ref="P20:R20"/>
    <mergeCell ref="V20:Y20"/>
    <mergeCell ref="B21:I21"/>
    <mergeCell ref="L21:S21"/>
    <mergeCell ref="V21:AC21"/>
    <mergeCell ref="Y5:AB5"/>
    <mergeCell ref="B6:I6"/>
    <mergeCell ref="L6:S6"/>
    <mergeCell ref="V6:AC6"/>
    <mergeCell ref="D7:E7"/>
    <mergeCell ref="N7:O7"/>
    <mergeCell ref="X7:Y7"/>
    <mergeCell ref="B5:C5"/>
    <mergeCell ref="E5:H5"/>
    <mergeCell ref="L5:M5"/>
    <mergeCell ref="O5:R5"/>
    <mergeCell ref="V5:W5"/>
    <mergeCell ref="B1:I1"/>
    <mergeCell ref="L1:S1"/>
    <mergeCell ref="V1:AC1"/>
    <mergeCell ref="B3:B4"/>
    <mergeCell ref="D3:H3"/>
    <mergeCell ref="I3:I4"/>
    <mergeCell ref="L3:L4"/>
    <mergeCell ref="N3:R3"/>
    <mergeCell ref="S3:S4"/>
    <mergeCell ref="V3:V4"/>
    <mergeCell ref="X3:AB3"/>
    <mergeCell ref="AC3:AC4"/>
    <mergeCell ref="D4:H4"/>
    <mergeCell ref="N4:R4"/>
    <mergeCell ref="X4:AB4"/>
    <mergeCell ref="AA25:AC28"/>
    <mergeCell ref="G24:I24"/>
    <mergeCell ref="G25:I28"/>
    <mergeCell ref="Q24:S24"/>
    <mergeCell ref="Q25:S28"/>
  </mergeCells>
  <phoneticPr fontId="2"/>
  <printOptions horizontalCentered="1" verticalCentered="1"/>
  <pageMargins left="0.23622047244094491" right="0.23622047244094491" top="0.15748031496062992" bottom="0.15748031496062992"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18100-1923-4D1A-94F6-FA57504EACD9}">
  <sheetPr>
    <tabColor rgb="FF92D050"/>
  </sheetPr>
  <dimension ref="B1:AL58"/>
  <sheetViews>
    <sheetView showGridLines="0" showZeros="0" zoomScale="85" zoomScaleNormal="85" workbookViewId="0">
      <selection activeCell="E5" sqref="E5:H5"/>
    </sheetView>
  </sheetViews>
  <sheetFormatPr defaultRowHeight="22.5" customHeight="1" x14ac:dyDescent="0.15"/>
  <cols>
    <col min="1" max="1" width="3.75" style="3" customWidth="1"/>
    <col min="2" max="2" width="4.375" style="3" customWidth="1"/>
    <col min="3" max="3" width="6.25" style="3" customWidth="1"/>
    <col min="4" max="5" width="2.5" style="3" customWidth="1"/>
    <col min="6" max="7" width="10" style="3" customWidth="1"/>
    <col min="8" max="9" width="5" style="3" customWidth="1"/>
    <col min="10" max="10" width="1.875" style="3" customWidth="1"/>
    <col min="11" max="11" width="2.5" style="3" customWidth="1"/>
    <col min="12" max="12" width="4.375" style="3" customWidth="1"/>
    <col min="13" max="13" width="6.25" style="3" customWidth="1"/>
    <col min="14" max="15" width="2.5" style="3" customWidth="1"/>
    <col min="16" max="17" width="10" style="3" customWidth="1"/>
    <col min="18" max="19" width="5" style="3" customWidth="1"/>
    <col min="20" max="20" width="1.875" style="3" customWidth="1"/>
    <col min="21" max="21" width="2.5" style="3" customWidth="1"/>
    <col min="22" max="22" width="4.375" style="3" customWidth="1"/>
    <col min="23" max="23" width="6.25" style="3" customWidth="1"/>
    <col min="24" max="25" width="2.5" style="3" customWidth="1"/>
    <col min="26" max="27" width="10" style="3" customWidth="1"/>
    <col min="28" max="29" width="5" style="3" customWidth="1"/>
    <col min="30" max="30" width="5.375" style="3" customWidth="1"/>
    <col min="31" max="16384" width="9" style="3"/>
  </cols>
  <sheetData>
    <row r="1" spans="2:38" ht="22.5" customHeight="1" x14ac:dyDescent="0.15">
      <c r="B1" s="287" t="s">
        <v>40</v>
      </c>
      <c r="C1" s="287"/>
      <c r="D1" s="287"/>
      <c r="E1" s="287"/>
      <c r="F1" s="287"/>
      <c r="G1" s="287"/>
      <c r="H1" s="287"/>
      <c r="I1" s="287"/>
      <c r="J1" s="1"/>
      <c r="K1" s="2"/>
      <c r="L1" s="287" t="s">
        <v>19</v>
      </c>
      <c r="M1" s="287"/>
      <c r="N1" s="287"/>
      <c r="O1" s="287"/>
      <c r="P1" s="287"/>
      <c r="Q1" s="287"/>
      <c r="R1" s="287"/>
      <c r="S1" s="287"/>
      <c r="T1" s="1"/>
      <c r="U1" s="2"/>
      <c r="V1" s="287" t="s">
        <v>17</v>
      </c>
      <c r="W1" s="287"/>
      <c r="X1" s="287"/>
      <c r="Y1" s="287"/>
      <c r="Z1" s="287"/>
      <c r="AA1" s="287"/>
      <c r="AB1" s="287"/>
      <c r="AC1" s="287"/>
    </row>
    <row r="2" spans="2:38" ht="7.5" customHeight="1" thickBot="1" x14ac:dyDescent="0.2">
      <c r="J2" s="4"/>
      <c r="T2" s="4"/>
    </row>
    <row r="3" spans="2:38" ht="22.5" customHeight="1" x14ac:dyDescent="0.15">
      <c r="B3" s="288" t="s">
        <v>0</v>
      </c>
      <c r="C3" s="5" t="s">
        <v>1</v>
      </c>
      <c r="D3" s="290" t="str">
        <f>'１　基本情報'!C11</f>
        <v>草津町大字草津２８番地</v>
      </c>
      <c r="E3" s="290"/>
      <c r="F3" s="290"/>
      <c r="G3" s="290"/>
      <c r="H3" s="290"/>
      <c r="I3" s="291" t="s">
        <v>11</v>
      </c>
      <c r="J3" s="4"/>
      <c r="L3" s="288" t="s">
        <v>0</v>
      </c>
      <c r="M3" s="5" t="s">
        <v>1</v>
      </c>
      <c r="N3" s="290" t="str">
        <f>D3</f>
        <v>草津町大字草津２８番地</v>
      </c>
      <c r="O3" s="290"/>
      <c r="P3" s="290"/>
      <c r="Q3" s="290"/>
      <c r="R3" s="290"/>
      <c r="S3" s="291" t="s">
        <v>11</v>
      </c>
      <c r="T3" s="4"/>
      <c r="V3" s="288" t="s">
        <v>0</v>
      </c>
      <c r="W3" s="5" t="s">
        <v>1</v>
      </c>
      <c r="X3" s="290" t="str">
        <f>D3</f>
        <v>草津町大字草津２８番地</v>
      </c>
      <c r="Y3" s="290"/>
      <c r="Z3" s="290"/>
      <c r="AA3" s="290"/>
      <c r="AB3" s="290"/>
      <c r="AC3" s="291" t="s">
        <v>11</v>
      </c>
    </row>
    <row r="4" spans="2:38" ht="22.5" customHeight="1" x14ac:dyDescent="0.15">
      <c r="B4" s="289"/>
      <c r="C4" s="45" t="s">
        <v>2</v>
      </c>
      <c r="D4" s="216" t="str">
        <f>'１　基本情報'!C10</f>
        <v>（株）草津温泉</v>
      </c>
      <c r="E4" s="216"/>
      <c r="F4" s="216"/>
      <c r="G4" s="216"/>
      <c r="H4" s="216"/>
      <c r="I4" s="292"/>
      <c r="J4" s="4"/>
      <c r="L4" s="289"/>
      <c r="M4" s="45" t="s">
        <v>2</v>
      </c>
      <c r="N4" s="216" t="str">
        <f>D4</f>
        <v>（株）草津温泉</v>
      </c>
      <c r="O4" s="216"/>
      <c r="P4" s="216"/>
      <c r="Q4" s="216"/>
      <c r="R4" s="216"/>
      <c r="S4" s="292"/>
      <c r="T4" s="4"/>
      <c r="V4" s="289"/>
      <c r="W4" s="45" t="s">
        <v>2</v>
      </c>
      <c r="X4" s="216" t="str">
        <f>D4</f>
        <v>（株）草津温泉</v>
      </c>
      <c r="Y4" s="216"/>
      <c r="Z4" s="216"/>
      <c r="AA4" s="216"/>
      <c r="AB4" s="216"/>
      <c r="AC4" s="292"/>
      <c r="AE4" s="309" t="s">
        <v>129</v>
      </c>
      <c r="AF4" s="309"/>
      <c r="AG4" s="309"/>
      <c r="AH4" s="309"/>
      <c r="AI4" s="309"/>
      <c r="AJ4" s="309"/>
      <c r="AK4" s="309"/>
      <c r="AL4" s="309"/>
    </row>
    <row r="5" spans="2:38" ht="26.25" customHeight="1" x14ac:dyDescent="0.15">
      <c r="B5" s="294" t="s">
        <v>3</v>
      </c>
      <c r="C5" s="295"/>
      <c r="D5" s="6"/>
      <c r="E5" s="296" t="s">
        <v>20</v>
      </c>
      <c r="F5" s="296"/>
      <c r="G5" s="296"/>
      <c r="H5" s="296"/>
      <c r="I5" s="7"/>
      <c r="J5" s="4"/>
      <c r="L5" s="294" t="s">
        <v>3</v>
      </c>
      <c r="M5" s="295"/>
      <c r="N5" s="6"/>
      <c r="O5" s="296" t="str">
        <f>E5</f>
        <v>一般会計　入湯税</v>
      </c>
      <c r="P5" s="296"/>
      <c r="Q5" s="296"/>
      <c r="R5" s="296"/>
      <c r="S5" s="7"/>
      <c r="T5" s="4"/>
      <c r="V5" s="294" t="s">
        <v>3</v>
      </c>
      <c r="W5" s="295"/>
      <c r="X5" s="6"/>
      <c r="Y5" s="296" t="str">
        <f>E5</f>
        <v>一般会計　入湯税</v>
      </c>
      <c r="Z5" s="296"/>
      <c r="AA5" s="296"/>
      <c r="AB5" s="296"/>
      <c r="AC5" s="7"/>
      <c r="AE5" s="309"/>
      <c r="AF5" s="309"/>
      <c r="AG5" s="309"/>
      <c r="AH5" s="309"/>
      <c r="AI5" s="309"/>
      <c r="AJ5" s="309"/>
      <c r="AK5" s="309"/>
      <c r="AL5" s="309"/>
    </row>
    <row r="6" spans="2:38" ht="22.5" customHeight="1" x14ac:dyDescent="0.15">
      <c r="B6" s="294" t="s">
        <v>4</v>
      </c>
      <c r="C6" s="296"/>
      <c r="D6" s="296"/>
      <c r="E6" s="296"/>
      <c r="F6" s="296"/>
      <c r="G6" s="296"/>
      <c r="H6" s="296"/>
      <c r="I6" s="308"/>
      <c r="J6" s="4"/>
      <c r="L6" s="294" t="s">
        <v>4</v>
      </c>
      <c r="M6" s="296"/>
      <c r="N6" s="296"/>
      <c r="O6" s="296"/>
      <c r="P6" s="296"/>
      <c r="Q6" s="296"/>
      <c r="R6" s="296"/>
      <c r="S6" s="308"/>
      <c r="T6" s="4"/>
      <c r="V6" s="294" t="s">
        <v>4</v>
      </c>
      <c r="W6" s="296"/>
      <c r="X6" s="296"/>
      <c r="Y6" s="296"/>
      <c r="Z6" s="296"/>
      <c r="AA6" s="296"/>
      <c r="AB6" s="296"/>
      <c r="AC6" s="308"/>
      <c r="AE6" s="309"/>
      <c r="AF6" s="309"/>
      <c r="AG6" s="309"/>
      <c r="AH6" s="309"/>
      <c r="AI6" s="309"/>
      <c r="AJ6" s="309"/>
      <c r="AK6" s="309"/>
      <c r="AL6" s="309"/>
    </row>
    <row r="7" spans="2:38" ht="22.5" customHeight="1" x14ac:dyDescent="0.15">
      <c r="B7" s="8" t="s">
        <v>5</v>
      </c>
      <c r="C7" s="9" t="s">
        <v>18</v>
      </c>
      <c r="D7" s="293" t="s">
        <v>10</v>
      </c>
      <c r="E7" s="293"/>
      <c r="F7" s="46" t="s">
        <v>6</v>
      </c>
      <c r="G7" s="46" t="s">
        <v>7</v>
      </c>
      <c r="H7" s="46" t="s">
        <v>8</v>
      </c>
      <c r="I7" s="10" t="s">
        <v>9</v>
      </c>
      <c r="J7" s="4"/>
      <c r="L7" s="8" t="s">
        <v>5</v>
      </c>
      <c r="M7" s="9" t="s">
        <v>18</v>
      </c>
      <c r="N7" s="293" t="s">
        <v>10</v>
      </c>
      <c r="O7" s="293"/>
      <c r="P7" s="46" t="s">
        <v>6</v>
      </c>
      <c r="Q7" s="46" t="s">
        <v>7</v>
      </c>
      <c r="R7" s="46" t="s">
        <v>8</v>
      </c>
      <c r="S7" s="10" t="s">
        <v>9</v>
      </c>
      <c r="T7" s="4"/>
      <c r="V7" s="8" t="s">
        <v>5</v>
      </c>
      <c r="W7" s="9" t="s">
        <v>18</v>
      </c>
      <c r="X7" s="293" t="s">
        <v>10</v>
      </c>
      <c r="Y7" s="293"/>
      <c r="Z7" s="46" t="s">
        <v>6</v>
      </c>
      <c r="AA7" s="46" t="s">
        <v>7</v>
      </c>
      <c r="AB7" s="46" t="s">
        <v>8</v>
      </c>
      <c r="AC7" s="10" t="s">
        <v>9</v>
      </c>
      <c r="AE7" s="309"/>
      <c r="AF7" s="309"/>
      <c r="AG7" s="309"/>
      <c r="AH7" s="309"/>
      <c r="AI7" s="309"/>
      <c r="AJ7" s="309"/>
      <c r="AK7" s="309"/>
      <c r="AL7" s="309"/>
    </row>
    <row r="8" spans="2:38" ht="21.75" customHeight="1" x14ac:dyDescent="0.15">
      <c r="B8" s="32"/>
      <c r="C8" s="33"/>
      <c r="D8" s="34"/>
      <c r="E8" s="14" t="s">
        <v>22</v>
      </c>
      <c r="F8" s="35"/>
      <c r="G8" s="35"/>
      <c r="H8" s="35"/>
      <c r="I8" s="36"/>
      <c r="J8" s="4"/>
      <c r="L8" s="11">
        <f>B8</f>
        <v>0</v>
      </c>
      <c r="M8" s="12">
        <f>C8</f>
        <v>0</v>
      </c>
      <c r="N8" s="13">
        <f>D8</f>
        <v>0</v>
      </c>
      <c r="O8" s="14" t="s">
        <v>21</v>
      </c>
      <c r="P8" s="15">
        <f>F8</f>
        <v>0</v>
      </c>
      <c r="Q8" s="15">
        <f>G8</f>
        <v>0</v>
      </c>
      <c r="R8" s="15">
        <f>H8</f>
        <v>0</v>
      </c>
      <c r="S8" s="16"/>
      <c r="T8" s="4"/>
      <c r="V8" s="11">
        <f>B8</f>
        <v>0</v>
      </c>
      <c r="W8" s="12">
        <f>C8</f>
        <v>0</v>
      </c>
      <c r="X8" s="13">
        <f t="shared" ref="X8:X10" si="0">D8</f>
        <v>0</v>
      </c>
      <c r="Y8" s="14" t="s">
        <v>21</v>
      </c>
      <c r="Z8" s="15">
        <f>F8</f>
        <v>0</v>
      </c>
      <c r="AA8" s="15">
        <f>G8</f>
        <v>0</v>
      </c>
      <c r="AB8" s="15">
        <f>H8</f>
        <v>0</v>
      </c>
      <c r="AC8" s="16"/>
      <c r="AE8" s="309"/>
      <c r="AF8" s="309"/>
      <c r="AG8" s="309"/>
      <c r="AH8" s="309"/>
      <c r="AI8" s="309"/>
      <c r="AJ8" s="309"/>
      <c r="AK8" s="309"/>
      <c r="AL8" s="309"/>
    </row>
    <row r="9" spans="2:38" ht="21.75" customHeight="1" x14ac:dyDescent="0.15">
      <c r="B9" s="32"/>
      <c r="C9" s="33"/>
      <c r="D9" s="34"/>
      <c r="E9" s="14" t="s">
        <v>22</v>
      </c>
      <c r="F9" s="35"/>
      <c r="G9" s="35"/>
      <c r="H9" s="35">
        <v>0</v>
      </c>
      <c r="I9" s="36"/>
      <c r="J9" s="4"/>
      <c r="L9" s="11">
        <f t="shared" ref="L9:N19" si="1">B9</f>
        <v>0</v>
      </c>
      <c r="M9" s="12">
        <f t="shared" si="1"/>
        <v>0</v>
      </c>
      <c r="N9" s="13">
        <f t="shared" si="1"/>
        <v>0</v>
      </c>
      <c r="O9" s="14" t="s">
        <v>21</v>
      </c>
      <c r="P9" s="15">
        <f>F9</f>
        <v>0</v>
      </c>
      <c r="Q9" s="15">
        <f t="shared" ref="P9:R19" si="2">G9</f>
        <v>0</v>
      </c>
      <c r="R9" s="15">
        <f t="shared" si="2"/>
        <v>0</v>
      </c>
      <c r="S9" s="16"/>
      <c r="T9" s="4"/>
      <c r="V9" s="11">
        <f t="shared" ref="V9:X19" si="3">B9</f>
        <v>0</v>
      </c>
      <c r="W9" s="12">
        <f t="shared" si="3"/>
        <v>0</v>
      </c>
      <c r="X9" s="13">
        <f t="shared" si="0"/>
        <v>0</v>
      </c>
      <c r="Y9" s="14" t="s">
        <v>21</v>
      </c>
      <c r="Z9" s="15">
        <f t="shared" ref="Z9:AB19" si="4">F9</f>
        <v>0</v>
      </c>
      <c r="AA9" s="15">
        <f t="shared" si="4"/>
        <v>0</v>
      </c>
      <c r="AB9" s="15">
        <f t="shared" si="4"/>
        <v>0</v>
      </c>
      <c r="AC9" s="16"/>
      <c r="AE9" s="309"/>
      <c r="AF9" s="309"/>
      <c r="AG9" s="309"/>
      <c r="AH9" s="309"/>
      <c r="AI9" s="309"/>
      <c r="AJ9" s="309"/>
      <c r="AK9" s="309"/>
      <c r="AL9" s="309"/>
    </row>
    <row r="10" spans="2:38" ht="21.75" customHeight="1" x14ac:dyDescent="0.15">
      <c r="B10" s="32"/>
      <c r="C10" s="33"/>
      <c r="D10" s="34"/>
      <c r="E10" s="14" t="s">
        <v>22</v>
      </c>
      <c r="F10" s="35"/>
      <c r="G10" s="35"/>
      <c r="H10" s="35">
        <v>0</v>
      </c>
      <c r="I10" s="36"/>
      <c r="J10" s="4"/>
      <c r="L10" s="11">
        <f t="shared" si="1"/>
        <v>0</v>
      </c>
      <c r="M10" s="12">
        <f t="shared" si="1"/>
        <v>0</v>
      </c>
      <c r="N10" s="13">
        <f t="shared" si="1"/>
        <v>0</v>
      </c>
      <c r="O10" s="14" t="s">
        <v>21</v>
      </c>
      <c r="P10" s="15">
        <f t="shared" si="2"/>
        <v>0</v>
      </c>
      <c r="Q10" s="15">
        <f t="shared" si="2"/>
        <v>0</v>
      </c>
      <c r="R10" s="15">
        <f t="shared" si="2"/>
        <v>0</v>
      </c>
      <c r="S10" s="16"/>
      <c r="T10" s="4"/>
      <c r="V10" s="11">
        <f t="shared" si="3"/>
        <v>0</v>
      </c>
      <c r="W10" s="12">
        <f t="shared" si="3"/>
        <v>0</v>
      </c>
      <c r="X10" s="13">
        <f t="shared" si="0"/>
        <v>0</v>
      </c>
      <c r="Y10" s="14" t="s">
        <v>21</v>
      </c>
      <c r="Z10" s="15">
        <f t="shared" si="4"/>
        <v>0</v>
      </c>
      <c r="AA10" s="15">
        <f t="shared" si="4"/>
        <v>0</v>
      </c>
      <c r="AB10" s="15">
        <f t="shared" si="4"/>
        <v>0</v>
      </c>
      <c r="AC10" s="16"/>
      <c r="AE10" s="309"/>
      <c r="AF10" s="309"/>
      <c r="AG10" s="309"/>
      <c r="AH10" s="309"/>
      <c r="AI10" s="309"/>
      <c r="AJ10" s="309"/>
      <c r="AK10" s="309"/>
      <c r="AL10" s="309"/>
    </row>
    <row r="11" spans="2:38" ht="21.75" customHeight="1" x14ac:dyDescent="0.15">
      <c r="B11" s="32"/>
      <c r="C11" s="33"/>
      <c r="D11" s="34"/>
      <c r="E11" s="14" t="s">
        <v>22</v>
      </c>
      <c r="F11" s="35"/>
      <c r="G11" s="35"/>
      <c r="H11" s="35">
        <v>0</v>
      </c>
      <c r="I11" s="36"/>
      <c r="J11" s="4"/>
      <c r="L11" s="11">
        <f t="shared" si="1"/>
        <v>0</v>
      </c>
      <c r="M11" s="12">
        <f t="shared" si="1"/>
        <v>0</v>
      </c>
      <c r="N11" s="13">
        <f t="shared" si="1"/>
        <v>0</v>
      </c>
      <c r="O11" s="14" t="s">
        <v>21</v>
      </c>
      <c r="P11" s="15">
        <f t="shared" si="2"/>
        <v>0</v>
      </c>
      <c r="Q11" s="15">
        <f t="shared" si="2"/>
        <v>0</v>
      </c>
      <c r="R11" s="15">
        <f t="shared" si="2"/>
        <v>0</v>
      </c>
      <c r="S11" s="16"/>
      <c r="T11" s="4"/>
      <c r="V11" s="11">
        <f t="shared" si="3"/>
        <v>0</v>
      </c>
      <c r="W11" s="12">
        <f t="shared" si="3"/>
        <v>0</v>
      </c>
      <c r="X11" s="13">
        <f t="shared" si="3"/>
        <v>0</v>
      </c>
      <c r="Y11" s="14" t="s">
        <v>21</v>
      </c>
      <c r="Z11" s="15">
        <f t="shared" si="4"/>
        <v>0</v>
      </c>
      <c r="AA11" s="15">
        <f t="shared" si="4"/>
        <v>0</v>
      </c>
      <c r="AB11" s="15">
        <f t="shared" si="4"/>
        <v>0</v>
      </c>
      <c r="AC11" s="16"/>
      <c r="AE11" s="309"/>
      <c r="AF11" s="309"/>
      <c r="AG11" s="309"/>
      <c r="AH11" s="309"/>
      <c r="AI11" s="309"/>
      <c r="AJ11" s="309"/>
      <c r="AK11" s="309"/>
      <c r="AL11" s="309"/>
    </row>
    <row r="12" spans="2:38" ht="21.75" customHeight="1" x14ac:dyDescent="0.15">
      <c r="B12" s="32"/>
      <c r="C12" s="33"/>
      <c r="D12" s="34"/>
      <c r="E12" s="14" t="s">
        <v>22</v>
      </c>
      <c r="F12" s="35"/>
      <c r="G12" s="35"/>
      <c r="H12" s="35">
        <v>0</v>
      </c>
      <c r="I12" s="36"/>
      <c r="J12" s="4"/>
      <c r="L12" s="11">
        <f t="shared" si="1"/>
        <v>0</v>
      </c>
      <c r="M12" s="12">
        <f t="shared" si="1"/>
        <v>0</v>
      </c>
      <c r="N12" s="13">
        <f t="shared" si="1"/>
        <v>0</v>
      </c>
      <c r="O12" s="14" t="s">
        <v>21</v>
      </c>
      <c r="P12" s="15">
        <f t="shared" si="2"/>
        <v>0</v>
      </c>
      <c r="Q12" s="15">
        <f t="shared" si="2"/>
        <v>0</v>
      </c>
      <c r="R12" s="15">
        <f t="shared" si="2"/>
        <v>0</v>
      </c>
      <c r="S12" s="16"/>
      <c r="T12" s="4"/>
      <c r="V12" s="11">
        <f t="shared" si="3"/>
        <v>0</v>
      </c>
      <c r="W12" s="12">
        <f t="shared" si="3"/>
        <v>0</v>
      </c>
      <c r="X12" s="13">
        <f t="shared" si="3"/>
        <v>0</v>
      </c>
      <c r="Y12" s="14" t="s">
        <v>21</v>
      </c>
      <c r="Z12" s="15">
        <f t="shared" si="4"/>
        <v>0</v>
      </c>
      <c r="AA12" s="15">
        <f t="shared" si="4"/>
        <v>0</v>
      </c>
      <c r="AB12" s="15">
        <f t="shared" si="4"/>
        <v>0</v>
      </c>
      <c r="AC12" s="16"/>
      <c r="AE12" s="309"/>
      <c r="AF12" s="309"/>
      <c r="AG12" s="309"/>
      <c r="AH12" s="309"/>
      <c r="AI12" s="309"/>
      <c r="AJ12" s="309"/>
      <c r="AK12" s="309"/>
      <c r="AL12" s="309"/>
    </row>
    <row r="13" spans="2:38" ht="21.75" customHeight="1" x14ac:dyDescent="0.15">
      <c r="B13" s="32"/>
      <c r="C13" s="33"/>
      <c r="D13" s="34"/>
      <c r="E13" s="14" t="s">
        <v>22</v>
      </c>
      <c r="F13" s="35"/>
      <c r="G13" s="35"/>
      <c r="H13" s="35">
        <v>0</v>
      </c>
      <c r="I13" s="36"/>
      <c r="J13" s="4"/>
      <c r="L13" s="11">
        <f t="shared" si="1"/>
        <v>0</v>
      </c>
      <c r="M13" s="12">
        <f t="shared" si="1"/>
        <v>0</v>
      </c>
      <c r="N13" s="13">
        <f t="shared" si="1"/>
        <v>0</v>
      </c>
      <c r="O13" s="14" t="s">
        <v>21</v>
      </c>
      <c r="P13" s="15">
        <f t="shared" si="2"/>
        <v>0</v>
      </c>
      <c r="Q13" s="15">
        <f t="shared" si="2"/>
        <v>0</v>
      </c>
      <c r="R13" s="15">
        <f t="shared" si="2"/>
        <v>0</v>
      </c>
      <c r="S13" s="16"/>
      <c r="T13" s="4"/>
      <c r="V13" s="11">
        <f t="shared" si="3"/>
        <v>0</v>
      </c>
      <c r="W13" s="12">
        <f t="shared" si="3"/>
        <v>0</v>
      </c>
      <c r="X13" s="13">
        <f t="shared" si="3"/>
        <v>0</v>
      </c>
      <c r="Y13" s="14" t="s">
        <v>21</v>
      </c>
      <c r="Z13" s="15">
        <f t="shared" si="4"/>
        <v>0</v>
      </c>
      <c r="AA13" s="15">
        <f t="shared" si="4"/>
        <v>0</v>
      </c>
      <c r="AB13" s="15">
        <f t="shared" si="4"/>
        <v>0</v>
      </c>
      <c r="AC13" s="16"/>
      <c r="AE13" s="309"/>
      <c r="AF13" s="309"/>
      <c r="AG13" s="309"/>
      <c r="AH13" s="309"/>
      <c r="AI13" s="309"/>
      <c r="AJ13" s="309"/>
      <c r="AK13" s="309"/>
      <c r="AL13" s="309"/>
    </row>
    <row r="14" spans="2:38" ht="21.75" customHeight="1" x14ac:dyDescent="0.15">
      <c r="B14" s="32"/>
      <c r="C14" s="33"/>
      <c r="D14" s="34"/>
      <c r="E14" s="14" t="s">
        <v>22</v>
      </c>
      <c r="F14" s="35"/>
      <c r="G14" s="35"/>
      <c r="H14" s="35">
        <v>0</v>
      </c>
      <c r="I14" s="36"/>
      <c r="J14" s="4"/>
      <c r="L14" s="11">
        <f>B14</f>
        <v>0</v>
      </c>
      <c r="M14" s="12">
        <f t="shared" si="1"/>
        <v>0</v>
      </c>
      <c r="N14" s="13">
        <f t="shared" si="1"/>
        <v>0</v>
      </c>
      <c r="O14" s="14" t="s">
        <v>21</v>
      </c>
      <c r="P14" s="15">
        <f t="shared" si="2"/>
        <v>0</v>
      </c>
      <c r="Q14" s="15">
        <f t="shared" si="2"/>
        <v>0</v>
      </c>
      <c r="R14" s="15">
        <f t="shared" si="2"/>
        <v>0</v>
      </c>
      <c r="S14" s="16"/>
      <c r="T14" s="4"/>
      <c r="V14" s="11">
        <f t="shared" si="3"/>
        <v>0</v>
      </c>
      <c r="W14" s="12">
        <f t="shared" si="3"/>
        <v>0</v>
      </c>
      <c r="X14" s="13">
        <f t="shared" si="3"/>
        <v>0</v>
      </c>
      <c r="Y14" s="14" t="s">
        <v>21</v>
      </c>
      <c r="Z14" s="15">
        <f t="shared" si="4"/>
        <v>0</v>
      </c>
      <c r="AA14" s="15">
        <f t="shared" si="4"/>
        <v>0</v>
      </c>
      <c r="AB14" s="15">
        <f t="shared" si="4"/>
        <v>0</v>
      </c>
      <c r="AC14" s="16"/>
      <c r="AE14" s="309"/>
      <c r="AF14" s="309"/>
      <c r="AG14" s="309"/>
      <c r="AH14" s="309"/>
      <c r="AI14" s="309"/>
      <c r="AJ14" s="309"/>
      <c r="AK14" s="309"/>
      <c r="AL14" s="309"/>
    </row>
    <row r="15" spans="2:38" ht="21.75" customHeight="1" x14ac:dyDescent="0.15">
      <c r="B15" s="32"/>
      <c r="C15" s="33"/>
      <c r="D15" s="34"/>
      <c r="E15" s="14" t="s">
        <v>22</v>
      </c>
      <c r="F15" s="35"/>
      <c r="G15" s="35"/>
      <c r="H15" s="35">
        <v>0</v>
      </c>
      <c r="I15" s="36"/>
      <c r="J15" s="4"/>
      <c r="L15" s="11">
        <f t="shared" ref="L15:L19" si="5">B15</f>
        <v>0</v>
      </c>
      <c r="M15" s="12">
        <f t="shared" si="1"/>
        <v>0</v>
      </c>
      <c r="N15" s="13">
        <f t="shared" si="1"/>
        <v>0</v>
      </c>
      <c r="O15" s="14" t="s">
        <v>21</v>
      </c>
      <c r="P15" s="15">
        <f t="shared" si="2"/>
        <v>0</v>
      </c>
      <c r="Q15" s="15">
        <f t="shared" si="2"/>
        <v>0</v>
      </c>
      <c r="R15" s="15">
        <f t="shared" si="2"/>
        <v>0</v>
      </c>
      <c r="S15" s="16"/>
      <c r="T15" s="4"/>
      <c r="V15" s="11">
        <f t="shared" si="3"/>
        <v>0</v>
      </c>
      <c r="W15" s="12">
        <f t="shared" si="3"/>
        <v>0</v>
      </c>
      <c r="X15" s="13">
        <f t="shared" si="3"/>
        <v>0</v>
      </c>
      <c r="Y15" s="14" t="s">
        <v>21</v>
      </c>
      <c r="Z15" s="15">
        <f t="shared" si="4"/>
        <v>0</v>
      </c>
      <c r="AA15" s="15">
        <f t="shared" si="4"/>
        <v>0</v>
      </c>
      <c r="AB15" s="15">
        <f t="shared" si="4"/>
        <v>0</v>
      </c>
      <c r="AC15" s="16"/>
      <c r="AE15" s="309"/>
      <c r="AF15" s="309"/>
      <c r="AG15" s="309"/>
      <c r="AH15" s="309"/>
      <c r="AI15" s="309"/>
      <c r="AJ15" s="309"/>
      <c r="AK15" s="309"/>
      <c r="AL15" s="309"/>
    </row>
    <row r="16" spans="2:38" ht="21.75" customHeight="1" x14ac:dyDescent="0.15">
      <c r="B16" s="32"/>
      <c r="C16" s="33"/>
      <c r="D16" s="34"/>
      <c r="E16" s="14" t="s">
        <v>22</v>
      </c>
      <c r="F16" s="35"/>
      <c r="G16" s="35"/>
      <c r="H16" s="35">
        <v>0</v>
      </c>
      <c r="I16" s="36"/>
      <c r="J16" s="4"/>
      <c r="L16" s="11">
        <f t="shared" si="5"/>
        <v>0</v>
      </c>
      <c r="M16" s="12">
        <f t="shared" si="1"/>
        <v>0</v>
      </c>
      <c r="N16" s="13">
        <f t="shared" si="1"/>
        <v>0</v>
      </c>
      <c r="O16" s="14" t="s">
        <v>21</v>
      </c>
      <c r="P16" s="15">
        <f t="shared" si="2"/>
        <v>0</v>
      </c>
      <c r="Q16" s="15">
        <f t="shared" si="2"/>
        <v>0</v>
      </c>
      <c r="R16" s="15">
        <f t="shared" si="2"/>
        <v>0</v>
      </c>
      <c r="S16" s="16"/>
      <c r="T16" s="4"/>
      <c r="V16" s="11">
        <f t="shared" si="3"/>
        <v>0</v>
      </c>
      <c r="W16" s="12">
        <f t="shared" si="3"/>
        <v>0</v>
      </c>
      <c r="X16" s="13">
        <f t="shared" si="3"/>
        <v>0</v>
      </c>
      <c r="Y16" s="14" t="s">
        <v>21</v>
      </c>
      <c r="Z16" s="15">
        <f t="shared" si="4"/>
        <v>0</v>
      </c>
      <c r="AA16" s="15">
        <f t="shared" si="4"/>
        <v>0</v>
      </c>
      <c r="AB16" s="15">
        <f t="shared" si="4"/>
        <v>0</v>
      </c>
      <c r="AC16" s="16"/>
      <c r="AE16" s="309"/>
      <c r="AF16" s="309"/>
      <c r="AG16" s="309"/>
      <c r="AH16" s="309"/>
      <c r="AI16" s="309"/>
      <c r="AJ16" s="309"/>
      <c r="AK16" s="309"/>
      <c r="AL16" s="309"/>
    </row>
    <row r="17" spans="2:38" ht="21.75" customHeight="1" x14ac:dyDescent="0.15">
      <c r="B17" s="32"/>
      <c r="C17" s="33"/>
      <c r="D17" s="34"/>
      <c r="E17" s="14" t="s">
        <v>22</v>
      </c>
      <c r="F17" s="35"/>
      <c r="G17" s="35"/>
      <c r="H17" s="35">
        <v>0</v>
      </c>
      <c r="I17" s="36"/>
      <c r="J17" s="4"/>
      <c r="L17" s="11">
        <f t="shared" si="5"/>
        <v>0</v>
      </c>
      <c r="M17" s="12">
        <f t="shared" si="1"/>
        <v>0</v>
      </c>
      <c r="N17" s="13">
        <f t="shared" si="1"/>
        <v>0</v>
      </c>
      <c r="O17" s="14" t="s">
        <v>21</v>
      </c>
      <c r="P17" s="15">
        <f t="shared" si="2"/>
        <v>0</v>
      </c>
      <c r="Q17" s="15">
        <f t="shared" si="2"/>
        <v>0</v>
      </c>
      <c r="R17" s="15">
        <f t="shared" si="2"/>
        <v>0</v>
      </c>
      <c r="S17" s="16"/>
      <c r="T17" s="4"/>
      <c r="V17" s="11">
        <f t="shared" si="3"/>
        <v>0</v>
      </c>
      <c r="W17" s="12">
        <f t="shared" si="3"/>
        <v>0</v>
      </c>
      <c r="X17" s="13">
        <f t="shared" si="3"/>
        <v>0</v>
      </c>
      <c r="Y17" s="14" t="s">
        <v>21</v>
      </c>
      <c r="Z17" s="15">
        <f t="shared" si="4"/>
        <v>0</v>
      </c>
      <c r="AA17" s="15">
        <f t="shared" si="4"/>
        <v>0</v>
      </c>
      <c r="AB17" s="15">
        <f t="shared" si="4"/>
        <v>0</v>
      </c>
      <c r="AC17" s="16"/>
      <c r="AE17" s="309"/>
      <c r="AF17" s="309"/>
      <c r="AG17" s="309"/>
      <c r="AH17" s="309"/>
      <c r="AI17" s="309"/>
      <c r="AJ17" s="309"/>
      <c r="AK17" s="309"/>
      <c r="AL17" s="309"/>
    </row>
    <row r="18" spans="2:38" ht="21.75" customHeight="1" x14ac:dyDescent="0.15">
      <c r="B18" s="32"/>
      <c r="C18" s="33"/>
      <c r="D18" s="34"/>
      <c r="E18" s="14" t="s">
        <v>22</v>
      </c>
      <c r="F18" s="35"/>
      <c r="G18" s="35"/>
      <c r="H18" s="35">
        <v>0</v>
      </c>
      <c r="I18" s="36"/>
      <c r="J18" s="4"/>
      <c r="L18" s="11">
        <f t="shared" si="5"/>
        <v>0</v>
      </c>
      <c r="M18" s="12">
        <f t="shared" si="1"/>
        <v>0</v>
      </c>
      <c r="N18" s="13">
        <f t="shared" si="1"/>
        <v>0</v>
      </c>
      <c r="O18" s="14" t="s">
        <v>21</v>
      </c>
      <c r="P18" s="15">
        <f t="shared" si="2"/>
        <v>0</v>
      </c>
      <c r="Q18" s="15">
        <f t="shared" si="2"/>
        <v>0</v>
      </c>
      <c r="R18" s="15">
        <f t="shared" si="2"/>
        <v>0</v>
      </c>
      <c r="S18" s="16"/>
      <c r="T18" s="4"/>
      <c r="V18" s="11">
        <f t="shared" si="3"/>
        <v>0</v>
      </c>
      <c r="W18" s="12">
        <f t="shared" si="3"/>
        <v>0</v>
      </c>
      <c r="X18" s="13">
        <f t="shared" si="3"/>
        <v>0</v>
      </c>
      <c r="Y18" s="14" t="s">
        <v>21</v>
      </c>
      <c r="Z18" s="15">
        <f t="shared" si="4"/>
        <v>0</v>
      </c>
      <c r="AA18" s="15">
        <f t="shared" si="4"/>
        <v>0</v>
      </c>
      <c r="AB18" s="15">
        <f t="shared" si="4"/>
        <v>0</v>
      </c>
      <c r="AC18" s="16"/>
      <c r="AE18" s="309"/>
      <c r="AF18" s="309"/>
      <c r="AG18" s="309"/>
      <c r="AH18" s="309"/>
      <c r="AI18" s="309"/>
      <c r="AJ18" s="309"/>
      <c r="AK18" s="309"/>
      <c r="AL18" s="309"/>
    </row>
    <row r="19" spans="2:38" ht="21.75" customHeight="1" x14ac:dyDescent="0.15">
      <c r="B19" s="32"/>
      <c r="C19" s="33"/>
      <c r="D19" s="34"/>
      <c r="E19" s="14" t="s">
        <v>22</v>
      </c>
      <c r="F19" s="37"/>
      <c r="G19" s="37"/>
      <c r="H19" s="37">
        <v>0</v>
      </c>
      <c r="I19" s="38"/>
      <c r="J19" s="4"/>
      <c r="L19" s="11">
        <f t="shared" si="5"/>
        <v>0</v>
      </c>
      <c r="M19" s="12">
        <f t="shared" si="1"/>
        <v>0</v>
      </c>
      <c r="N19" s="13">
        <f t="shared" si="1"/>
        <v>0</v>
      </c>
      <c r="O19" s="14" t="s">
        <v>21</v>
      </c>
      <c r="P19" s="17">
        <f t="shared" si="2"/>
        <v>0</v>
      </c>
      <c r="Q19" s="17">
        <f t="shared" si="2"/>
        <v>0</v>
      </c>
      <c r="R19" s="17">
        <f t="shared" si="2"/>
        <v>0</v>
      </c>
      <c r="S19" s="18"/>
      <c r="T19" s="4"/>
      <c r="V19" s="11">
        <f t="shared" si="3"/>
        <v>0</v>
      </c>
      <c r="W19" s="12">
        <f t="shared" si="3"/>
        <v>0</v>
      </c>
      <c r="X19" s="13">
        <f t="shared" si="3"/>
        <v>0</v>
      </c>
      <c r="Y19" s="14" t="s">
        <v>21</v>
      </c>
      <c r="Z19" s="17">
        <f t="shared" si="4"/>
        <v>0</v>
      </c>
      <c r="AA19" s="17">
        <f t="shared" si="4"/>
        <v>0</v>
      </c>
      <c r="AB19" s="17">
        <f t="shared" si="4"/>
        <v>0</v>
      </c>
      <c r="AC19" s="18"/>
      <c r="AE19" s="309"/>
      <c r="AF19" s="309"/>
      <c r="AG19" s="309"/>
      <c r="AH19" s="309"/>
      <c r="AI19" s="309"/>
      <c r="AJ19" s="309"/>
      <c r="AK19" s="309"/>
      <c r="AL19" s="309"/>
    </row>
    <row r="20" spans="2:38" ht="21.75" customHeight="1" x14ac:dyDescent="0.15">
      <c r="B20" s="299" t="s">
        <v>12</v>
      </c>
      <c r="C20" s="300"/>
      <c r="D20" s="300"/>
      <c r="E20" s="301"/>
      <c r="F20" s="298">
        <f>SUM(F8:H19)</f>
        <v>0</v>
      </c>
      <c r="G20" s="298"/>
      <c r="H20" s="298"/>
      <c r="I20" s="20" t="s">
        <v>13</v>
      </c>
      <c r="J20" s="4"/>
      <c r="L20" s="299" t="s">
        <v>12</v>
      </c>
      <c r="M20" s="300"/>
      <c r="N20" s="300"/>
      <c r="O20" s="301"/>
      <c r="P20" s="298">
        <f>F20</f>
        <v>0</v>
      </c>
      <c r="Q20" s="298"/>
      <c r="R20" s="298"/>
      <c r="S20" s="20" t="s">
        <v>13</v>
      </c>
      <c r="T20" s="4"/>
      <c r="V20" s="299" t="s">
        <v>12</v>
      </c>
      <c r="W20" s="300"/>
      <c r="X20" s="300"/>
      <c r="Y20" s="301"/>
      <c r="Z20" s="298">
        <f>F20</f>
        <v>0</v>
      </c>
      <c r="AA20" s="298"/>
      <c r="AB20" s="298"/>
      <c r="AC20" s="20" t="s">
        <v>13</v>
      </c>
      <c r="AE20" s="309"/>
      <c r="AF20" s="309"/>
      <c r="AG20" s="309"/>
      <c r="AH20" s="309"/>
      <c r="AI20" s="309"/>
      <c r="AJ20" s="309"/>
      <c r="AK20" s="309"/>
      <c r="AL20" s="309"/>
    </row>
    <row r="21" spans="2:38" ht="22.5" customHeight="1" x14ac:dyDescent="0.15">
      <c r="B21" s="302" t="s">
        <v>61</v>
      </c>
      <c r="C21" s="303"/>
      <c r="D21" s="303"/>
      <c r="E21" s="303"/>
      <c r="F21" s="303"/>
      <c r="G21" s="303"/>
      <c r="H21" s="303"/>
      <c r="I21" s="304"/>
      <c r="J21" s="4"/>
      <c r="L21" s="305" t="s">
        <v>16</v>
      </c>
      <c r="M21" s="306"/>
      <c r="N21" s="306"/>
      <c r="O21" s="306"/>
      <c r="P21" s="306"/>
      <c r="Q21" s="306"/>
      <c r="R21" s="306"/>
      <c r="S21" s="307"/>
      <c r="T21" s="4"/>
      <c r="V21" s="305" t="s">
        <v>16</v>
      </c>
      <c r="W21" s="306"/>
      <c r="X21" s="306"/>
      <c r="Y21" s="306"/>
      <c r="Z21" s="306"/>
      <c r="AA21" s="306"/>
      <c r="AB21" s="306"/>
      <c r="AC21" s="307"/>
    </row>
    <row r="22" spans="2:38" ht="7.5" customHeight="1" x14ac:dyDescent="0.15">
      <c r="B22" s="21"/>
      <c r="C22" s="19"/>
      <c r="D22" s="19"/>
      <c r="E22" s="19"/>
      <c r="F22" s="22"/>
      <c r="G22" s="22"/>
      <c r="H22" s="22"/>
      <c r="I22" s="23"/>
      <c r="J22" s="4"/>
      <c r="L22" s="21"/>
      <c r="M22" s="19"/>
      <c r="N22" s="19"/>
      <c r="O22" s="19"/>
      <c r="P22" s="22"/>
      <c r="Q22" s="22"/>
      <c r="R22" s="22"/>
      <c r="S22" s="23"/>
      <c r="T22" s="4"/>
      <c r="V22" s="21"/>
      <c r="W22" s="19"/>
      <c r="X22" s="19"/>
      <c r="Y22" s="19"/>
      <c r="Z22" s="22"/>
      <c r="AA22" s="22"/>
      <c r="AB22" s="22"/>
      <c r="AC22" s="23"/>
    </row>
    <row r="23" spans="2:38" ht="22.5" customHeight="1" x14ac:dyDescent="0.15">
      <c r="B23" s="21" t="s">
        <v>62</v>
      </c>
      <c r="C23" s="19"/>
      <c r="D23" s="19"/>
      <c r="E23" s="19"/>
      <c r="F23" s="22"/>
      <c r="I23" s="23"/>
      <c r="J23" s="4"/>
      <c r="L23" s="47" t="s">
        <v>63</v>
      </c>
      <c r="M23" s="48"/>
      <c r="N23" s="48"/>
      <c r="O23" s="48"/>
      <c r="P23" s="49"/>
      <c r="S23" s="23"/>
      <c r="T23" s="4"/>
      <c r="V23" s="47" t="s">
        <v>60</v>
      </c>
      <c r="W23" s="48"/>
      <c r="X23" s="48"/>
      <c r="Y23" s="48"/>
      <c r="Z23" s="49"/>
      <c r="AC23" s="23"/>
    </row>
    <row r="24" spans="2:38" ht="22.5" customHeight="1" x14ac:dyDescent="0.15">
      <c r="B24" s="21"/>
      <c r="C24" s="19"/>
      <c r="D24" s="19"/>
      <c r="E24" s="19"/>
      <c r="F24" s="22"/>
      <c r="G24" s="278" t="s">
        <v>14</v>
      </c>
      <c r="H24" s="279"/>
      <c r="I24" s="280"/>
      <c r="J24" s="4"/>
      <c r="L24" s="21"/>
      <c r="M24" s="19"/>
      <c r="N24" s="19"/>
      <c r="O24" s="19"/>
      <c r="P24" s="22"/>
      <c r="Q24" s="278" t="s">
        <v>14</v>
      </c>
      <c r="R24" s="279"/>
      <c r="S24" s="280"/>
      <c r="T24" s="4"/>
      <c r="V24" s="21"/>
      <c r="W24" s="19"/>
      <c r="X24" s="19"/>
      <c r="Y24" s="19"/>
      <c r="Z24" s="22"/>
      <c r="AA24" s="278" t="s">
        <v>14</v>
      </c>
      <c r="AB24" s="279"/>
      <c r="AC24" s="280"/>
    </row>
    <row r="25" spans="2:38" ht="22.5" customHeight="1" x14ac:dyDescent="0.15">
      <c r="B25" s="47" t="s">
        <v>63</v>
      </c>
      <c r="C25" s="48"/>
      <c r="D25" s="48"/>
      <c r="E25" s="48"/>
      <c r="F25" s="49"/>
      <c r="G25" s="281"/>
      <c r="H25" s="282"/>
      <c r="I25" s="283"/>
      <c r="J25" s="4"/>
      <c r="L25" s="21"/>
      <c r="M25" s="19"/>
      <c r="N25" s="19"/>
      <c r="O25" s="19"/>
      <c r="P25" s="22"/>
      <c r="Q25" s="281"/>
      <c r="R25" s="282"/>
      <c r="S25" s="283"/>
      <c r="T25" s="4"/>
      <c r="V25" s="21"/>
      <c r="W25" s="19"/>
      <c r="X25" s="19"/>
      <c r="Y25" s="19"/>
      <c r="Z25" s="22"/>
      <c r="AA25" s="272" t="s">
        <v>15</v>
      </c>
      <c r="AB25" s="273"/>
      <c r="AC25" s="274"/>
    </row>
    <row r="26" spans="2:38" ht="22.5" customHeight="1" x14ac:dyDescent="0.15">
      <c r="B26" s="21"/>
      <c r="C26" s="19"/>
      <c r="D26" s="19"/>
      <c r="E26" s="19"/>
      <c r="F26" s="22"/>
      <c r="G26" s="281"/>
      <c r="H26" s="282"/>
      <c r="I26" s="283"/>
      <c r="J26" s="4"/>
      <c r="L26" s="21"/>
      <c r="M26" s="19"/>
      <c r="N26" s="19"/>
      <c r="O26" s="19"/>
      <c r="P26" s="22"/>
      <c r="Q26" s="281"/>
      <c r="R26" s="282"/>
      <c r="S26" s="283"/>
      <c r="T26" s="4"/>
      <c r="V26" s="21"/>
      <c r="W26" s="19"/>
      <c r="X26" s="19"/>
      <c r="Y26" s="19"/>
      <c r="Z26" s="22"/>
      <c r="AA26" s="272"/>
      <c r="AB26" s="273"/>
      <c r="AC26" s="274"/>
      <c r="AE26" s="19"/>
    </row>
    <row r="27" spans="2:38" ht="22.5" customHeight="1" x14ac:dyDescent="0.15">
      <c r="B27" s="21"/>
      <c r="C27" s="19"/>
      <c r="D27" s="19"/>
      <c r="E27" s="19"/>
      <c r="F27" s="22"/>
      <c r="G27" s="281"/>
      <c r="H27" s="282"/>
      <c r="I27" s="283"/>
      <c r="J27" s="4"/>
      <c r="L27" s="21"/>
      <c r="M27" s="19"/>
      <c r="N27" s="19"/>
      <c r="O27" s="19"/>
      <c r="P27" s="22"/>
      <c r="Q27" s="281"/>
      <c r="R27" s="282"/>
      <c r="S27" s="283"/>
      <c r="T27" s="4"/>
      <c r="V27" s="21"/>
      <c r="W27" s="19"/>
      <c r="X27" s="19"/>
      <c r="Y27" s="19"/>
      <c r="Z27" s="22"/>
      <c r="AA27" s="272"/>
      <c r="AB27" s="273"/>
      <c r="AC27" s="274"/>
    </row>
    <row r="28" spans="2:38" ht="22.5" customHeight="1" thickBot="1" x14ac:dyDescent="0.2">
      <c r="B28" s="24"/>
      <c r="C28" s="25"/>
      <c r="D28" s="25"/>
      <c r="E28" s="25"/>
      <c r="F28" s="26"/>
      <c r="G28" s="284"/>
      <c r="H28" s="285"/>
      <c r="I28" s="286"/>
      <c r="J28" s="4"/>
      <c r="L28" s="24"/>
      <c r="M28" s="25"/>
      <c r="N28" s="25"/>
      <c r="O28" s="25"/>
      <c r="P28" s="26"/>
      <c r="Q28" s="284"/>
      <c r="R28" s="285"/>
      <c r="S28" s="286"/>
      <c r="T28" s="4"/>
      <c r="V28" s="24"/>
      <c r="W28" s="25"/>
      <c r="X28" s="25"/>
      <c r="Y28" s="25"/>
      <c r="Z28" s="26"/>
      <c r="AA28" s="275"/>
      <c r="AB28" s="276"/>
      <c r="AC28" s="277"/>
    </row>
    <row r="29" spans="2:38" ht="22.5" customHeight="1" x14ac:dyDescent="0.15">
      <c r="B29" s="50"/>
      <c r="C29" s="50" t="s">
        <v>64</v>
      </c>
      <c r="D29" s="50"/>
      <c r="E29" s="50"/>
      <c r="F29" s="51"/>
      <c r="G29" s="51"/>
      <c r="H29" s="51"/>
      <c r="I29" s="50"/>
      <c r="K29" s="61"/>
      <c r="L29" s="50" t="s">
        <v>65</v>
      </c>
      <c r="M29" s="50"/>
      <c r="N29" s="50"/>
      <c r="O29" s="50"/>
      <c r="P29" s="51"/>
      <c r="Q29" s="51"/>
      <c r="R29" s="51"/>
      <c r="S29" s="50"/>
      <c r="U29" s="61"/>
      <c r="V29" s="50" t="s">
        <v>65</v>
      </c>
      <c r="W29" s="50"/>
      <c r="X29" s="50"/>
      <c r="Y29" s="50"/>
      <c r="Z29" s="51"/>
      <c r="AA29" s="51"/>
      <c r="AB29" s="51"/>
      <c r="AC29" s="50"/>
    </row>
    <row r="30" spans="2:38" ht="22.5" customHeight="1" x14ac:dyDescent="0.15">
      <c r="F30" s="27"/>
      <c r="P30" s="27"/>
      <c r="Q30" s="27"/>
      <c r="R30" s="27"/>
      <c r="Z30" s="27"/>
      <c r="AA30" s="27"/>
      <c r="AB30" s="27"/>
    </row>
    <row r="31" spans="2:38" ht="22.5" customHeight="1" x14ac:dyDescent="0.15">
      <c r="F31" s="27"/>
      <c r="P31" s="27"/>
      <c r="Q31" s="27"/>
      <c r="R31" s="27"/>
      <c r="Z31" s="27"/>
      <c r="AA31" s="27"/>
      <c r="AB31" s="27"/>
    </row>
    <row r="32" spans="2:38" ht="15" customHeight="1" x14ac:dyDescent="0.15">
      <c r="F32" s="27"/>
      <c r="M32" s="28"/>
      <c r="N32" s="28"/>
      <c r="O32" s="28"/>
      <c r="P32" s="29"/>
      <c r="Q32" s="27"/>
      <c r="R32" s="27"/>
      <c r="Z32" s="27"/>
      <c r="AA32" s="27"/>
      <c r="AB32" s="27"/>
    </row>
    <row r="33" spans="6:28" ht="15" customHeight="1" x14ac:dyDescent="0.15">
      <c r="F33" s="27"/>
      <c r="M33" s="28"/>
      <c r="N33" s="28"/>
      <c r="O33" s="28"/>
      <c r="P33" s="29"/>
      <c r="Q33" s="27"/>
      <c r="R33" s="27"/>
      <c r="Z33" s="27"/>
      <c r="AA33" s="27"/>
      <c r="AB33" s="27"/>
    </row>
    <row r="34" spans="6:28" ht="15" customHeight="1" x14ac:dyDescent="0.15">
      <c r="F34" s="27"/>
      <c r="M34" s="28"/>
      <c r="N34" s="28"/>
      <c r="O34" s="28"/>
      <c r="P34" s="29"/>
      <c r="Q34" s="27"/>
      <c r="R34" s="27"/>
      <c r="Z34" s="27"/>
      <c r="AA34" s="27"/>
      <c r="AB34" s="27"/>
    </row>
    <row r="35" spans="6:28" ht="15" customHeight="1" x14ac:dyDescent="0.15">
      <c r="F35" s="27"/>
      <c r="G35" s="27"/>
      <c r="H35" s="27"/>
      <c r="M35" s="28"/>
      <c r="N35" s="28"/>
      <c r="O35" s="28"/>
      <c r="P35" s="29"/>
      <c r="Q35" s="27"/>
      <c r="R35" s="27"/>
      <c r="Z35" s="27"/>
      <c r="AA35" s="27"/>
      <c r="AB35" s="27"/>
    </row>
    <row r="36" spans="6:28" ht="15" customHeight="1" x14ac:dyDescent="0.15">
      <c r="F36" s="27"/>
      <c r="G36" s="27"/>
      <c r="H36" s="27"/>
      <c r="M36" s="28"/>
      <c r="N36" s="28"/>
      <c r="O36" s="28"/>
      <c r="P36" s="29"/>
      <c r="Q36" s="27"/>
      <c r="R36" s="27"/>
      <c r="Z36" s="27"/>
      <c r="AA36" s="27"/>
      <c r="AB36" s="27"/>
    </row>
    <row r="37" spans="6:28" ht="22.5" customHeight="1" x14ac:dyDescent="0.15">
      <c r="F37" s="27"/>
      <c r="G37" s="27"/>
      <c r="H37" s="27"/>
      <c r="P37" s="27"/>
      <c r="Q37" s="27"/>
      <c r="R37" s="27"/>
      <c r="Z37" s="27"/>
      <c r="AA37" s="27"/>
      <c r="AB37" s="27"/>
    </row>
    <row r="38" spans="6:28" ht="22.5" customHeight="1" x14ac:dyDescent="0.15">
      <c r="F38" s="27"/>
      <c r="G38" s="27"/>
      <c r="H38" s="27"/>
      <c r="P38" s="27"/>
      <c r="Q38" s="27"/>
      <c r="R38" s="27"/>
      <c r="Z38" s="27"/>
      <c r="AA38" s="27"/>
      <c r="AB38" s="27"/>
    </row>
    <row r="39" spans="6:28" ht="22.5" customHeight="1" x14ac:dyDescent="0.15">
      <c r="F39" s="27"/>
      <c r="G39" s="27"/>
      <c r="H39" s="27"/>
      <c r="P39" s="27"/>
      <c r="Q39" s="27"/>
      <c r="R39" s="27"/>
      <c r="Z39" s="27"/>
      <c r="AA39" s="27"/>
      <c r="AB39" s="27"/>
    </row>
    <row r="40" spans="6:28" ht="22.5" customHeight="1" x14ac:dyDescent="0.15">
      <c r="F40" s="27"/>
      <c r="G40" s="27"/>
      <c r="H40" s="27"/>
      <c r="P40" s="27"/>
      <c r="Q40" s="27"/>
      <c r="R40" s="27"/>
      <c r="Z40" s="27"/>
      <c r="AA40" s="27"/>
      <c r="AB40" s="27"/>
    </row>
    <row r="41" spans="6:28" ht="22.5" customHeight="1" x14ac:dyDescent="0.15">
      <c r="F41" s="27"/>
      <c r="G41" s="27"/>
      <c r="H41" s="27"/>
      <c r="P41" s="27"/>
      <c r="Q41" s="27"/>
      <c r="R41" s="27"/>
      <c r="Z41" s="27"/>
      <c r="AA41" s="27"/>
      <c r="AB41" s="27"/>
    </row>
    <row r="42" spans="6:28" ht="22.5" customHeight="1" x14ac:dyDescent="0.15">
      <c r="F42" s="27"/>
      <c r="G42" s="27"/>
      <c r="H42" s="27"/>
      <c r="P42" s="27"/>
      <c r="Q42" s="27"/>
      <c r="R42" s="27"/>
      <c r="Z42" s="27"/>
      <c r="AA42" s="27"/>
      <c r="AB42" s="27"/>
    </row>
    <row r="43" spans="6:28" ht="22.5" customHeight="1" x14ac:dyDescent="0.15">
      <c r="F43" s="27"/>
      <c r="G43" s="27"/>
      <c r="H43" s="27"/>
      <c r="P43" s="27"/>
      <c r="Q43" s="27"/>
      <c r="R43" s="27"/>
      <c r="Z43" s="27"/>
      <c r="AA43" s="27"/>
      <c r="AB43" s="27"/>
    </row>
    <row r="44" spans="6:28" ht="22.5" customHeight="1" x14ac:dyDescent="0.15">
      <c r="F44" s="27"/>
      <c r="G44" s="27"/>
      <c r="H44" s="27"/>
      <c r="P44" s="27"/>
      <c r="Q44" s="27"/>
      <c r="R44" s="27"/>
      <c r="Z44" s="27"/>
      <c r="AA44" s="27"/>
      <c r="AB44" s="27"/>
    </row>
    <row r="45" spans="6:28" ht="22.5" customHeight="1" x14ac:dyDescent="0.15">
      <c r="F45" s="27"/>
      <c r="G45" s="27"/>
      <c r="H45" s="27"/>
      <c r="P45" s="27"/>
      <c r="Q45" s="27"/>
      <c r="R45" s="27"/>
      <c r="Z45" s="27"/>
      <c r="AA45" s="27"/>
      <c r="AB45" s="27"/>
    </row>
    <row r="46" spans="6:28" ht="22.5" customHeight="1" x14ac:dyDescent="0.15">
      <c r="F46" s="27"/>
      <c r="G46" s="27"/>
      <c r="H46" s="27"/>
      <c r="P46" s="27"/>
      <c r="Q46" s="27"/>
      <c r="R46" s="27"/>
      <c r="Z46" s="27"/>
      <c r="AA46" s="27"/>
      <c r="AB46" s="27"/>
    </row>
    <row r="47" spans="6:28" ht="22.5" customHeight="1" x14ac:dyDescent="0.15">
      <c r="F47" s="27"/>
      <c r="G47" s="27"/>
      <c r="H47" s="27"/>
      <c r="P47" s="27"/>
      <c r="Q47" s="27"/>
      <c r="R47" s="27"/>
      <c r="Z47" s="27"/>
      <c r="AA47" s="27"/>
      <c r="AB47" s="27"/>
    </row>
    <row r="48" spans="6:28" ht="22.5" customHeight="1" x14ac:dyDescent="0.15">
      <c r="F48" s="27"/>
      <c r="G48" s="27"/>
      <c r="H48" s="27"/>
      <c r="P48" s="27"/>
      <c r="Q48" s="27"/>
      <c r="R48" s="27"/>
      <c r="Z48" s="27"/>
      <c r="AA48" s="27"/>
      <c r="AB48" s="27"/>
    </row>
    <row r="49" spans="6:28" ht="22.5" customHeight="1" x14ac:dyDescent="0.15">
      <c r="F49" s="27"/>
      <c r="G49" s="27"/>
      <c r="H49" s="27"/>
      <c r="P49" s="27"/>
      <c r="Q49" s="27"/>
      <c r="R49" s="27"/>
      <c r="Z49" s="27"/>
      <c r="AA49" s="27"/>
      <c r="AB49" s="27"/>
    </row>
    <row r="50" spans="6:28" ht="22.5" customHeight="1" x14ac:dyDescent="0.15">
      <c r="F50" s="27"/>
      <c r="G50" s="27"/>
      <c r="H50" s="27"/>
      <c r="P50" s="27"/>
      <c r="Q50" s="27"/>
      <c r="R50" s="27"/>
      <c r="Z50" s="27"/>
      <c r="AA50" s="27"/>
      <c r="AB50" s="27"/>
    </row>
    <row r="51" spans="6:28" ht="22.5" customHeight="1" x14ac:dyDescent="0.15">
      <c r="F51" s="27"/>
      <c r="G51" s="27"/>
      <c r="H51" s="27"/>
      <c r="P51" s="27"/>
      <c r="Q51" s="27"/>
      <c r="R51" s="27"/>
      <c r="Z51" s="27"/>
      <c r="AA51" s="27"/>
      <c r="AB51" s="27"/>
    </row>
    <row r="52" spans="6:28" ht="22.5" customHeight="1" x14ac:dyDescent="0.15">
      <c r="F52" s="27"/>
      <c r="G52" s="27"/>
      <c r="H52" s="27"/>
      <c r="P52" s="27"/>
      <c r="Q52" s="27"/>
      <c r="R52" s="27"/>
      <c r="Z52" s="27"/>
      <c r="AA52" s="27"/>
      <c r="AB52" s="27"/>
    </row>
    <row r="53" spans="6:28" ht="22.5" customHeight="1" x14ac:dyDescent="0.15">
      <c r="F53" s="27"/>
      <c r="G53" s="27"/>
      <c r="H53" s="27"/>
      <c r="P53" s="27"/>
      <c r="Q53" s="27"/>
      <c r="R53" s="27"/>
      <c r="Z53" s="27"/>
      <c r="AA53" s="27"/>
      <c r="AB53" s="27"/>
    </row>
    <row r="54" spans="6:28" ht="22.5" customHeight="1" x14ac:dyDescent="0.15">
      <c r="F54" s="27"/>
      <c r="G54" s="27"/>
      <c r="H54" s="27"/>
      <c r="P54" s="27"/>
      <c r="Q54" s="27"/>
      <c r="R54" s="27"/>
      <c r="Z54" s="27"/>
      <c r="AA54" s="27"/>
      <c r="AB54" s="27"/>
    </row>
    <row r="55" spans="6:28" ht="22.5" customHeight="1" x14ac:dyDescent="0.15">
      <c r="F55" s="27"/>
      <c r="G55" s="27"/>
      <c r="H55" s="27"/>
      <c r="P55" s="27"/>
      <c r="Q55" s="27"/>
      <c r="R55" s="27"/>
      <c r="Z55" s="27"/>
      <c r="AA55" s="27"/>
      <c r="AB55" s="27"/>
    </row>
    <row r="56" spans="6:28" ht="22.5" customHeight="1" x14ac:dyDescent="0.15">
      <c r="F56" s="27"/>
      <c r="G56" s="27"/>
      <c r="H56" s="27"/>
      <c r="P56" s="27"/>
      <c r="Q56" s="27"/>
      <c r="R56" s="27"/>
      <c r="Z56" s="27"/>
      <c r="AA56" s="27"/>
      <c r="AB56" s="27"/>
    </row>
    <row r="57" spans="6:28" ht="22.5" customHeight="1" x14ac:dyDescent="0.15">
      <c r="F57" s="27"/>
      <c r="G57" s="27"/>
      <c r="H57" s="27"/>
      <c r="P57" s="27"/>
      <c r="Q57" s="27"/>
      <c r="R57" s="27"/>
      <c r="Z57" s="27"/>
      <c r="AA57" s="27"/>
      <c r="AB57" s="27"/>
    </row>
    <row r="58" spans="6:28" ht="22.5" customHeight="1" x14ac:dyDescent="0.15">
      <c r="F58" s="27"/>
      <c r="G58" s="27"/>
      <c r="H58" s="27"/>
      <c r="P58" s="27"/>
      <c r="Q58" s="27"/>
      <c r="R58" s="27"/>
      <c r="Z58" s="27"/>
      <c r="AA58" s="27"/>
      <c r="AB58" s="27"/>
    </row>
  </sheetData>
  <sheetProtection algorithmName="SHA-512" hashValue="plEqTmrh8MCWfcSvulnfKx2yglXlB2zi8uqhrX6bF7N5LShDgEF9sFZDDOB9BvWMFiJupSH+Tab4i2iCIUONvA==" saltValue="sbhvLZxMs6rGl08KD16R7w==" spinCount="100000" sheet="1" objects="1" scenarios="1"/>
  <mergeCells count="43">
    <mergeCell ref="B1:I1"/>
    <mergeCell ref="L1:S1"/>
    <mergeCell ref="V1:AC1"/>
    <mergeCell ref="B3:B4"/>
    <mergeCell ref="D3:H3"/>
    <mergeCell ref="I3:I4"/>
    <mergeCell ref="L3:L4"/>
    <mergeCell ref="N3:R3"/>
    <mergeCell ref="S3:S4"/>
    <mergeCell ref="V3:V4"/>
    <mergeCell ref="X3:AB3"/>
    <mergeCell ref="AC3:AC4"/>
    <mergeCell ref="D4:H4"/>
    <mergeCell ref="N4:R4"/>
    <mergeCell ref="X4:AB4"/>
    <mergeCell ref="Y5:AB5"/>
    <mergeCell ref="B6:I6"/>
    <mergeCell ref="L6:S6"/>
    <mergeCell ref="V6:AC6"/>
    <mergeCell ref="D7:E7"/>
    <mergeCell ref="N7:O7"/>
    <mergeCell ref="X7:Y7"/>
    <mergeCell ref="B5:C5"/>
    <mergeCell ref="E5:H5"/>
    <mergeCell ref="L5:M5"/>
    <mergeCell ref="O5:R5"/>
    <mergeCell ref="V5:W5"/>
    <mergeCell ref="AE4:AL20"/>
    <mergeCell ref="G25:I28"/>
    <mergeCell ref="Q25:S28"/>
    <mergeCell ref="AA25:AC28"/>
    <mergeCell ref="P20:R20"/>
    <mergeCell ref="V20:Y20"/>
    <mergeCell ref="G24:I24"/>
    <mergeCell ref="Q24:S24"/>
    <mergeCell ref="AA24:AC24"/>
    <mergeCell ref="Z20:AB20"/>
    <mergeCell ref="B21:I21"/>
    <mergeCell ref="L21:S21"/>
    <mergeCell ref="V21:AC21"/>
    <mergeCell ref="B20:E20"/>
    <mergeCell ref="F20:H20"/>
    <mergeCell ref="L20:O20"/>
  </mergeCells>
  <phoneticPr fontId="2"/>
  <printOptions horizontalCentered="1" verticalCentered="1"/>
  <pageMargins left="0.23622047244094491" right="0.23622047244094491" top="0.15748031496062992" bottom="0.15748031496062992"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入力手順</vt:lpstr>
      <vt:lpstr>１　基本情報</vt:lpstr>
      <vt:lpstr>２　入湯税に係る帳簿 </vt:lpstr>
      <vt:lpstr>申告書</vt:lpstr>
      <vt:lpstr>納入書</vt:lpstr>
      <vt:lpstr>納入書 (ブランク)</vt:lpstr>
      <vt:lpstr>'１　基本情報'!Print_Area</vt:lpstr>
      <vt:lpstr>'２　入湯税に係る帳簿 '!Print_Area</vt:lpstr>
      <vt:lpstr>申告書!Print_Area</vt:lpstr>
      <vt:lpstr>納入書!Print_Area</vt:lpstr>
      <vt:lpstr>'納入書 (ブランク)'!Print_Area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税務課 013</dc:creator>
  <cp:lastModifiedBy>税務課 021</cp:lastModifiedBy>
  <cp:lastPrinted>2025-02-03T04:50:32Z</cp:lastPrinted>
  <dcterms:created xsi:type="dcterms:W3CDTF">2014-12-02T09:56:12Z</dcterms:created>
  <dcterms:modified xsi:type="dcterms:W3CDTF">2025-02-05T06:21:55Z</dcterms:modified>
</cp:coreProperties>
</file>